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55" windowWidth="15600" windowHeight="5910"/>
  </bookViews>
  <sheets>
    <sheet name="ShotMap" sheetId="1" r:id="rId1"/>
  </sheets>
  <calcPr calcId="125725"/>
</workbook>
</file>

<file path=xl/calcChain.xml><?xml version="1.0" encoding="utf-8"?>
<calcChain xmlns="http://schemas.openxmlformats.org/spreadsheetml/2006/main">
  <c r="S5" i="1"/>
  <c r="U5" s="1"/>
  <c r="T5"/>
  <c r="V5" s="1"/>
  <c r="S6"/>
  <c r="U6" s="1"/>
  <c r="T6"/>
  <c r="V6" s="1"/>
  <c r="S7"/>
  <c r="U7" s="1"/>
  <c r="T7"/>
  <c r="V7" s="1"/>
  <c r="S8"/>
  <c r="U8" s="1"/>
  <c r="T8"/>
  <c r="V8" s="1"/>
  <c r="S9"/>
  <c r="U9" s="1"/>
  <c r="T9"/>
  <c r="V9" s="1"/>
  <c r="S10"/>
  <c r="T10"/>
  <c r="V10" s="1"/>
  <c r="U10"/>
  <c r="S11"/>
  <c r="T11"/>
  <c r="V11" s="1"/>
  <c r="U11"/>
  <c r="S12"/>
  <c r="U12" s="1"/>
  <c r="T12"/>
  <c r="V12" s="1"/>
  <c r="S13"/>
  <c r="U13" s="1"/>
  <c r="T13"/>
  <c r="V13" s="1"/>
  <c r="S14"/>
  <c r="T14"/>
  <c r="V14" s="1"/>
  <c r="U14"/>
  <c r="S15"/>
  <c r="T15"/>
  <c r="V15" s="1"/>
  <c r="U15"/>
  <c r="S16"/>
  <c r="U16" s="1"/>
  <c r="T16"/>
  <c r="V16" s="1"/>
  <c r="S17"/>
  <c r="U17" s="1"/>
  <c r="T17"/>
  <c r="V17" s="1"/>
  <c r="S18"/>
  <c r="T18"/>
  <c r="V18" s="1"/>
  <c r="U18"/>
  <c r="S19"/>
  <c r="T19"/>
  <c r="V19" s="1"/>
  <c r="U19"/>
  <c r="S20"/>
  <c r="U20" s="1"/>
  <c r="T20"/>
  <c r="V20" s="1"/>
  <c r="S21"/>
  <c r="U21" s="1"/>
  <c r="T21"/>
  <c r="V21" s="1"/>
  <c r="S22"/>
  <c r="T22"/>
  <c r="V22" s="1"/>
  <c r="U22"/>
  <c r="S23"/>
  <c r="T23"/>
  <c r="V23" s="1"/>
  <c r="U23"/>
  <c r="S24"/>
  <c r="U24" s="1"/>
  <c r="T24"/>
  <c r="V24" s="1"/>
  <c r="S25"/>
  <c r="U25" s="1"/>
  <c r="T25"/>
  <c r="V25" s="1"/>
  <c r="S26"/>
  <c r="T26"/>
  <c r="V26" s="1"/>
  <c r="U26"/>
  <c r="S27"/>
  <c r="T27"/>
  <c r="V27" s="1"/>
  <c r="U27"/>
  <c r="S28"/>
  <c r="U28" s="1"/>
  <c r="T28"/>
  <c r="V28" s="1"/>
  <c r="S29"/>
  <c r="U29" s="1"/>
  <c r="T29"/>
  <c r="V29" s="1"/>
  <c r="S30"/>
  <c r="T30"/>
  <c r="V30" s="1"/>
  <c r="U30"/>
  <c r="S31"/>
  <c r="T31"/>
  <c r="V31" s="1"/>
  <c r="U31"/>
  <c r="S32"/>
  <c r="U32" s="1"/>
  <c r="T32"/>
  <c r="V32" s="1"/>
  <c r="S33"/>
  <c r="U33" s="1"/>
  <c r="T33"/>
  <c r="V33" s="1"/>
  <c r="S34"/>
  <c r="T34"/>
  <c r="V34" s="1"/>
  <c r="U34"/>
  <c r="S35"/>
  <c r="T35"/>
  <c r="V35" s="1"/>
  <c r="U35"/>
  <c r="S36"/>
  <c r="U36" s="1"/>
  <c r="T36"/>
  <c r="V36" s="1"/>
  <c r="S37"/>
  <c r="U37" s="1"/>
  <c r="T37"/>
  <c r="V37" s="1"/>
  <c r="S38"/>
  <c r="T38"/>
  <c r="V38" s="1"/>
  <c r="U38"/>
  <c r="S39"/>
  <c r="T39"/>
  <c r="V39" s="1"/>
  <c r="U39"/>
  <c r="S40"/>
  <c r="U40" s="1"/>
  <c r="T40"/>
  <c r="V40" s="1"/>
  <c r="S41"/>
  <c r="U41" s="1"/>
  <c r="T41"/>
  <c r="V41" s="1"/>
  <c r="S42"/>
  <c r="T42"/>
  <c r="V42" s="1"/>
  <c r="U42"/>
  <c r="S43"/>
  <c r="T43"/>
  <c r="V43" s="1"/>
  <c r="U43"/>
  <c r="S44"/>
  <c r="U44" s="1"/>
  <c r="T44"/>
  <c r="V44" s="1"/>
  <c r="S45"/>
  <c r="U45" s="1"/>
  <c r="T45"/>
  <c r="V45" s="1"/>
  <c r="S46"/>
  <c r="T46"/>
  <c r="V46" s="1"/>
  <c r="U46"/>
  <c r="S47"/>
  <c r="T47"/>
  <c r="V47" s="1"/>
  <c r="U47"/>
  <c r="S48"/>
  <c r="U48" s="1"/>
  <c r="T48"/>
  <c r="V48" s="1"/>
  <c r="S49"/>
  <c r="U49" s="1"/>
  <c r="T49"/>
  <c r="V49" s="1"/>
  <c r="S50"/>
  <c r="T50"/>
  <c r="V50" s="1"/>
  <c r="U50"/>
  <c r="S51"/>
  <c r="T51"/>
  <c r="V51" s="1"/>
  <c r="U51"/>
  <c r="S52"/>
  <c r="U52" s="1"/>
  <c r="T52"/>
  <c r="V52" s="1"/>
  <c r="S53"/>
  <c r="U53" s="1"/>
  <c r="T53"/>
  <c r="V53" s="1"/>
  <c r="S54"/>
  <c r="T54"/>
  <c r="V54" s="1"/>
  <c r="U54"/>
  <c r="S55"/>
  <c r="T55"/>
  <c r="V55" s="1"/>
  <c r="U55"/>
  <c r="S56"/>
  <c r="U56" s="1"/>
  <c r="T56"/>
  <c r="V56" s="1"/>
  <c r="S57"/>
  <c r="U57" s="1"/>
  <c r="T57"/>
  <c r="V57" s="1"/>
  <c r="S58"/>
  <c r="T58"/>
  <c r="V58" s="1"/>
  <c r="U58"/>
  <c r="S59"/>
  <c r="T59"/>
  <c r="V59" s="1"/>
  <c r="U59"/>
  <c r="S60"/>
  <c r="U60" s="1"/>
  <c r="T60"/>
  <c r="V60" s="1"/>
  <c r="S61"/>
  <c r="U61" s="1"/>
  <c r="T61"/>
  <c r="V61" s="1"/>
  <c r="S62"/>
  <c r="T62"/>
  <c r="V62" s="1"/>
  <c r="U62"/>
  <c r="S63"/>
  <c r="T63"/>
  <c r="V63" s="1"/>
  <c r="U63"/>
  <c r="S64"/>
  <c r="U64" s="1"/>
  <c r="T64"/>
  <c r="V64" s="1"/>
  <c r="S65"/>
  <c r="U65" s="1"/>
  <c r="T65"/>
  <c r="V65" s="1"/>
  <c r="S66"/>
  <c r="T66"/>
  <c r="V66" s="1"/>
  <c r="U66"/>
  <c r="S67"/>
  <c r="U67" s="1"/>
  <c r="T67"/>
  <c r="V67" s="1"/>
  <c r="S68"/>
  <c r="U68" s="1"/>
  <c r="T68"/>
  <c r="V68" s="1"/>
  <c r="S69"/>
  <c r="T69"/>
  <c r="V69" s="1"/>
  <c r="U69"/>
  <c r="S70"/>
  <c r="U70" s="1"/>
  <c r="T70"/>
  <c r="V70" s="1"/>
  <c r="S71"/>
  <c r="U71" s="1"/>
  <c r="T71"/>
  <c r="V71" s="1"/>
  <c r="S72"/>
  <c r="U72" s="1"/>
  <c r="T72"/>
  <c r="V72" s="1"/>
  <c r="S73"/>
  <c r="U73" s="1"/>
  <c r="T73"/>
  <c r="V73" s="1"/>
  <c r="S74"/>
  <c r="T74"/>
  <c r="V74" s="1"/>
  <c r="U74"/>
  <c r="S75"/>
  <c r="U75" s="1"/>
  <c r="T75"/>
  <c r="V75" s="1"/>
  <c r="S76"/>
  <c r="U76" s="1"/>
  <c r="T76"/>
  <c r="V76" s="1"/>
  <c r="S77"/>
  <c r="T77"/>
  <c r="V77" s="1"/>
  <c r="U77"/>
  <c r="S78"/>
  <c r="U78" s="1"/>
  <c r="T78"/>
  <c r="V78" s="1"/>
  <c r="S79"/>
  <c r="U79" s="1"/>
  <c r="T79"/>
  <c r="V79" s="1"/>
  <c r="S80"/>
  <c r="U80" s="1"/>
  <c r="T80"/>
  <c r="V80" s="1"/>
  <c r="S81"/>
  <c r="U81" s="1"/>
  <c r="T81"/>
  <c r="V81" s="1"/>
  <c r="S82"/>
  <c r="T82"/>
  <c r="V82" s="1"/>
  <c r="U82"/>
  <c r="S83"/>
  <c r="U83" s="1"/>
  <c r="T83"/>
  <c r="V83" s="1"/>
  <c r="S84"/>
  <c r="U84" s="1"/>
  <c r="T84"/>
  <c r="V84" s="1"/>
  <c r="S85"/>
  <c r="T85"/>
  <c r="V85" s="1"/>
  <c r="U85"/>
  <c r="S86"/>
  <c r="U86" s="1"/>
  <c r="T86"/>
  <c r="V86" s="1"/>
  <c r="S87"/>
  <c r="U87" s="1"/>
  <c r="T87"/>
  <c r="V87" s="1"/>
  <c r="S88"/>
  <c r="U88" s="1"/>
  <c r="T88"/>
  <c r="V88" s="1"/>
  <c r="S89"/>
  <c r="U89" s="1"/>
  <c r="T89"/>
  <c r="V89" s="1"/>
  <c r="S90"/>
  <c r="T90"/>
  <c r="U90"/>
  <c r="V90"/>
  <c r="S91"/>
  <c r="T91"/>
  <c r="U91"/>
  <c r="V91"/>
  <c r="S92"/>
  <c r="T92"/>
  <c r="U92"/>
  <c r="V92"/>
  <c r="S93"/>
  <c r="T93"/>
  <c r="U93"/>
  <c r="V93"/>
  <c r="S94"/>
  <c r="T94"/>
  <c r="U94"/>
  <c r="V94"/>
  <c r="S95"/>
  <c r="T95"/>
  <c r="U95"/>
  <c r="V95"/>
  <c r="S96"/>
  <c r="T96"/>
  <c r="U96"/>
  <c r="V96"/>
  <c r="S97"/>
  <c r="T97"/>
  <c r="U97"/>
  <c r="V97"/>
  <c r="S98"/>
  <c r="T98"/>
  <c r="U98"/>
  <c r="V98"/>
  <c r="S99"/>
  <c r="U99" s="1"/>
  <c r="T99"/>
  <c r="V99"/>
  <c r="S100"/>
  <c r="U100" s="1"/>
  <c r="T100"/>
  <c r="V100"/>
  <c r="S101"/>
  <c r="U101" s="1"/>
  <c r="T101"/>
  <c r="V101"/>
  <c r="S102"/>
  <c r="U102" s="1"/>
  <c r="T102"/>
  <c r="V102"/>
  <c r="S103"/>
  <c r="U103" s="1"/>
  <c r="T103"/>
  <c r="V103"/>
  <c r="S104"/>
  <c r="U104" s="1"/>
  <c r="T104"/>
  <c r="V104"/>
  <c r="S105"/>
  <c r="U105" s="1"/>
  <c r="T105"/>
  <c r="V105"/>
  <c r="S106"/>
  <c r="U106" s="1"/>
  <c r="T106"/>
  <c r="V106"/>
  <c r="S107"/>
  <c r="U107" s="1"/>
  <c r="T107"/>
  <c r="V107"/>
  <c r="S108"/>
  <c r="U108" s="1"/>
  <c r="T108"/>
  <c r="V108"/>
  <c r="S109"/>
  <c r="U109" s="1"/>
  <c r="T109"/>
  <c r="V109"/>
  <c r="S110"/>
  <c r="U110" s="1"/>
  <c r="T110"/>
  <c r="V110"/>
  <c r="S111"/>
  <c r="U111" s="1"/>
  <c r="T111"/>
  <c r="V111"/>
  <c r="S112"/>
  <c r="U112" s="1"/>
  <c r="T112"/>
  <c r="V112"/>
  <c r="S113"/>
  <c r="U113" s="1"/>
  <c r="T113"/>
  <c r="V113"/>
  <c r="S114"/>
  <c r="U114" s="1"/>
  <c r="T114"/>
  <c r="V114"/>
  <c r="S115"/>
  <c r="U115" s="1"/>
  <c r="T115"/>
  <c r="V115"/>
  <c r="S116"/>
  <c r="U116" s="1"/>
  <c r="T116"/>
  <c r="V116"/>
  <c r="S117"/>
  <c r="U117" s="1"/>
  <c r="T117"/>
  <c r="V117"/>
  <c r="S118"/>
  <c r="U118" s="1"/>
  <c r="T118"/>
  <c r="V118"/>
  <c r="S119"/>
  <c r="U119" s="1"/>
  <c r="T119"/>
  <c r="V119"/>
  <c r="S120"/>
  <c r="U120" s="1"/>
  <c r="T120"/>
  <c r="V120"/>
  <c r="S121"/>
  <c r="U121" s="1"/>
  <c r="T121"/>
  <c r="V121"/>
  <c r="S122"/>
  <c r="U122" s="1"/>
  <c r="T122"/>
  <c r="V122"/>
  <c r="S123"/>
  <c r="U123" s="1"/>
  <c r="T123"/>
  <c r="V123"/>
  <c r="S124"/>
  <c r="U124" s="1"/>
  <c r="T124"/>
  <c r="V124"/>
  <c r="S125"/>
  <c r="U125" s="1"/>
  <c r="T125"/>
  <c r="V125"/>
  <c r="S126"/>
  <c r="U126" s="1"/>
  <c r="T126"/>
  <c r="V126"/>
  <c r="S127"/>
  <c r="U127" s="1"/>
  <c r="T127"/>
  <c r="V127"/>
  <c r="S128"/>
  <c r="U128" s="1"/>
  <c r="T128"/>
  <c r="V128"/>
  <c r="S129"/>
  <c r="U129" s="1"/>
  <c r="T129"/>
  <c r="V129"/>
  <c r="S130"/>
  <c r="U130" s="1"/>
  <c r="T130"/>
  <c r="V130"/>
  <c r="S131"/>
  <c r="U131" s="1"/>
  <c r="T131"/>
  <c r="V131"/>
  <c r="S132"/>
  <c r="U132" s="1"/>
  <c r="T132"/>
  <c r="V132"/>
  <c r="S133"/>
  <c r="U133" s="1"/>
  <c r="T133"/>
  <c r="V133"/>
  <c r="S134"/>
  <c r="U134" s="1"/>
  <c r="T134"/>
  <c r="V134"/>
  <c r="S135"/>
  <c r="U135" s="1"/>
  <c r="T135"/>
  <c r="V135"/>
  <c r="S136"/>
  <c r="U136" s="1"/>
  <c r="T136"/>
  <c r="V136"/>
  <c r="S137"/>
  <c r="U137" s="1"/>
  <c r="T137"/>
  <c r="V137"/>
  <c r="S138"/>
  <c r="U138" s="1"/>
  <c r="T138"/>
  <c r="V138"/>
  <c r="S139"/>
  <c r="U139" s="1"/>
  <c r="T139"/>
  <c r="V139"/>
  <c r="S140"/>
  <c r="U140" s="1"/>
  <c r="T140"/>
  <c r="V140"/>
  <c r="S141"/>
  <c r="U141" s="1"/>
  <c r="T141"/>
  <c r="V141"/>
  <c r="S142"/>
  <c r="U142" s="1"/>
  <c r="T142"/>
  <c r="V142"/>
  <c r="S143"/>
  <c r="U143" s="1"/>
  <c r="T143"/>
  <c r="V143"/>
  <c r="S144"/>
  <c r="U144" s="1"/>
  <c r="T144"/>
  <c r="V144"/>
  <c r="S145"/>
  <c r="U145" s="1"/>
  <c r="T145"/>
  <c r="V145"/>
  <c r="S146"/>
  <c r="U146" s="1"/>
  <c r="T146"/>
  <c r="V146"/>
  <c r="S147"/>
  <c r="U147" s="1"/>
  <c r="T147"/>
  <c r="V147"/>
  <c r="S148"/>
  <c r="U148" s="1"/>
  <c r="T148"/>
  <c r="V148"/>
  <c r="S149"/>
  <c r="U149" s="1"/>
  <c r="T149"/>
  <c r="V149"/>
  <c r="S150"/>
  <c r="U150" s="1"/>
  <c r="T150"/>
  <c r="V150"/>
  <c r="S151"/>
  <c r="U151" s="1"/>
  <c r="T151"/>
  <c r="V151"/>
  <c r="S152"/>
  <c r="U152" s="1"/>
  <c r="T152"/>
  <c r="V152"/>
  <c r="S153"/>
  <c r="U153" s="1"/>
  <c r="T153"/>
  <c r="V153"/>
  <c r="S154"/>
  <c r="U154" s="1"/>
  <c r="T154"/>
  <c r="V154"/>
  <c r="S155"/>
  <c r="U155" s="1"/>
  <c r="T155"/>
  <c r="V155"/>
  <c r="S156"/>
  <c r="U156" s="1"/>
  <c r="T156"/>
  <c r="V156"/>
  <c r="S157"/>
  <c r="U157" s="1"/>
  <c r="T157"/>
  <c r="V157"/>
  <c r="S158"/>
  <c r="U158" s="1"/>
  <c r="T158"/>
  <c r="V158"/>
  <c r="S159"/>
  <c r="U159" s="1"/>
  <c r="T159"/>
  <c r="V159"/>
  <c r="S160"/>
  <c r="U160" s="1"/>
  <c r="T160"/>
  <c r="V160"/>
  <c r="S161"/>
  <c r="U161" s="1"/>
  <c r="T161"/>
  <c r="V161"/>
  <c r="S162"/>
  <c r="U162" s="1"/>
  <c r="T162"/>
  <c r="V162"/>
  <c r="S163"/>
  <c r="U163" s="1"/>
  <c r="T163"/>
  <c r="V163"/>
  <c r="S164"/>
  <c r="U164" s="1"/>
  <c r="T164"/>
  <c r="V164"/>
  <c r="S165"/>
  <c r="U165" s="1"/>
  <c r="T165"/>
  <c r="V165"/>
  <c r="S166"/>
  <c r="U166" s="1"/>
  <c r="T166"/>
  <c r="V166"/>
  <c r="S167"/>
  <c r="U167" s="1"/>
  <c r="T167"/>
  <c r="V167"/>
  <c r="S168"/>
  <c r="U168" s="1"/>
  <c r="T168"/>
  <c r="V168"/>
  <c r="S169"/>
  <c r="U169" s="1"/>
  <c r="T169"/>
  <c r="V169"/>
  <c r="S170"/>
  <c r="U170" s="1"/>
  <c r="T170"/>
  <c r="V170"/>
  <c r="S171"/>
  <c r="U171" s="1"/>
  <c r="T171"/>
  <c r="V171"/>
  <c r="S172"/>
  <c r="U172" s="1"/>
  <c r="T172"/>
  <c r="V172"/>
  <c r="S173"/>
  <c r="U173" s="1"/>
  <c r="T173"/>
  <c r="V173"/>
  <c r="S174"/>
  <c r="U174" s="1"/>
  <c r="T174"/>
  <c r="V174"/>
  <c r="S175"/>
  <c r="U175" s="1"/>
  <c r="T175"/>
  <c r="V175"/>
  <c r="S176"/>
  <c r="U176" s="1"/>
  <c r="T176"/>
  <c r="V176"/>
  <c r="S177"/>
  <c r="U177" s="1"/>
  <c r="T177"/>
  <c r="V177"/>
  <c r="S178"/>
  <c r="U178" s="1"/>
  <c r="T178"/>
  <c r="V178"/>
  <c r="S179"/>
  <c r="U179" s="1"/>
  <c r="T179"/>
  <c r="V179"/>
  <c r="S180"/>
  <c r="U180" s="1"/>
  <c r="T180"/>
  <c r="V180"/>
  <c r="S181"/>
  <c r="U181" s="1"/>
  <c r="T181"/>
  <c r="V181"/>
  <c r="S182"/>
  <c r="U182" s="1"/>
  <c r="T182"/>
  <c r="V182"/>
  <c r="S183"/>
  <c r="U183" s="1"/>
  <c r="T183"/>
  <c r="V183"/>
  <c r="S184"/>
  <c r="U184" s="1"/>
  <c r="T184"/>
  <c r="V184"/>
  <c r="S185"/>
  <c r="U185" s="1"/>
  <c r="T185"/>
  <c r="V185"/>
  <c r="S186"/>
  <c r="U186" s="1"/>
  <c r="T186"/>
  <c r="V186"/>
  <c r="S187"/>
  <c r="U187" s="1"/>
  <c r="T187"/>
  <c r="V187"/>
  <c r="S188"/>
  <c r="U188" s="1"/>
  <c r="T188"/>
  <c r="V188"/>
  <c r="S189"/>
  <c r="U189" s="1"/>
  <c r="T189"/>
  <c r="V189"/>
  <c r="S190"/>
  <c r="U190" s="1"/>
  <c r="T190"/>
  <c r="V190"/>
  <c r="S191"/>
  <c r="U191" s="1"/>
  <c r="T191"/>
  <c r="V191"/>
  <c r="S192"/>
  <c r="U192" s="1"/>
  <c r="T192"/>
  <c r="V192"/>
  <c r="S193"/>
  <c r="U193" s="1"/>
  <c r="T193"/>
  <c r="V193"/>
  <c r="S194"/>
  <c r="U194" s="1"/>
  <c r="T194"/>
  <c r="V194"/>
  <c r="S195"/>
  <c r="U195" s="1"/>
  <c r="T195"/>
  <c r="V195"/>
  <c r="S196"/>
  <c r="U196" s="1"/>
  <c r="T196"/>
  <c r="V196"/>
  <c r="S197"/>
  <c r="U197" s="1"/>
  <c r="T197"/>
  <c r="V197"/>
  <c r="S198"/>
  <c r="U198" s="1"/>
  <c r="T198"/>
  <c r="V198"/>
  <c r="S199"/>
  <c r="U199" s="1"/>
  <c r="T199"/>
  <c r="V199"/>
  <c r="S200"/>
  <c r="U200" s="1"/>
  <c r="T200"/>
  <c r="V200"/>
  <c r="S201"/>
  <c r="U201" s="1"/>
  <c r="T201"/>
  <c r="V201"/>
  <c r="S202"/>
  <c r="U202" s="1"/>
  <c r="T202"/>
  <c r="V202"/>
  <c r="S203"/>
  <c r="U203" s="1"/>
  <c r="T203"/>
  <c r="V203"/>
  <c r="S204"/>
  <c r="U204" s="1"/>
  <c r="T204"/>
  <c r="V204"/>
  <c r="S205"/>
  <c r="U205" s="1"/>
  <c r="T205"/>
  <c r="V205"/>
  <c r="S206"/>
  <c r="U206" s="1"/>
  <c r="T206"/>
  <c r="V206"/>
  <c r="S207"/>
  <c r="U207" s="1"/>
  <c r="T207"/>
  <c r="V207"/>
  <c r="S208"/>
  <c r="U208" s="1"/>
  <c r="T208"/>
  <c r="V208"/>
  <c r="S209"/>
  <c r="U209" s="1"/>
  <c r="T209"/>
  <c r="V209"/>
  <c r="S210"/>
  <c r="U210" s="1"/>
  <c r="T210"/>
  <c r="V210"/>
  <c r="S211"/>
  <c r="U211" s="1"/>
  <c r="T211"/>
  <c r="V211"/>
  <c r="S212"/>
  <c r="U212" s="1"/>
  <c r="T212"/>
  <c r="V212"/>
  <c r="S213"/>
  <c r="U213" s="1"/>
  <c r="T213"/>
  <c r="V213"/>
  <c r="S214"/>
  <c r="U214" s="1"/>
  <c r="T214"/>
  <c r="V214"/>
  <c r="S215"/>
  <c r="U215" s="1"/>
  <c r="T215"/>
  <c r="V215"/>
  <c r="S216"/>
  <c r="U216" s="1"/>
  <c r="T216"/>
  <c r="V216"/>
  <c r="S217"/>
  <c r="U217" s="1"/>
  <c r="T217"/>
  <c r="V217"/>
  <c r="S218"/>
  <c r="U218" s="1"/>
  <c r="T218"/>
  <c r="V218"/>
  <c r="S219"/>
  <c r="U219" s="1"/>
  <c r="T219"/>
  <c r="V219"/>
  <c r="S220"/>
  <c r="U220" s="1"/>
  <c r="T220"/>
  <c r="V220"/>
  <c r="S221"/>
  <c r="U221" s="1"/>
  <c r="T221"/>
  <c r="V221"/>
  <c r="S222"/>
  <c r="U222" s="1"/>
  <c r="T222"/>
  <c r="V222"/>
  <c r="S223"/>
  <c r="U223" s="1"/>
  <c r="T223"/>
  <c r="V223"/>
  <c r="S224"/>
  <c r="U224" s="1"/>
  <c r="T224"/>
  <c r="V224"/>
  <c r="S225"/>
  <c r="U225" s="1"/>
  <c r="T225"/>
  <c r="V225"/>
  <c r="S226"/>
  <c r="U226" s="1"/>
  <c r="T226"/>
  <c r="V226"/>
  <c r="S227"/>
  <c r="U227" s="1"/>
  <c r="T227"/>
  <c r="V227"/>
  <c r="S228"/>
  <c r="U228" s="1"/>
  <c r="T228"/>
  <c r="V228"/>
  <c r="S229"/>
  <c r="U229" s="1"/>
  <c r="T229"/>
  <c r="V229"/>
  <c r="S230"/>
  <c r="U230" s="1"/>
  <c r="T230"/>
  <c r="V230"/>
  <c r="S231"/>
  <c r="U231" s="1"/>
  <c r="T231"/>
  <c r="V231"/>
  <c r="S232"/>
  <c r="U232" s="1"/>
  <c r="T232"/>
  <c r="V232"/>
  <c r="S233"/>
  <c r="U233" s="1"/>
  <c r="T233"/>
  <c r="V233"/>
  <c r="S234"/>
  <c r="U234" s="1"/>
  <c r="T234"/>
  <c r="V234"/>
  <c r="S235"/>
  <c r="U235" s="1"/>
  <c r="T235"/>
  <c r="V235"/>
  <c r="S236"/>
  <c r="U236" s="1"/>
  <c r="T236"/>
  <c r="V236"/>
  <c r="S237"/>
  <c r="U237" s="1"/>
  <c r="T237"/>
  <c r="V237"/>
  <c r="S238"/>
  <c r="U238" s="1"/>
  <c r="T238"/>
  <c r="V238"/>
  <c r="S239"/>
  <c r="U239" s="1"/>
  <c r="T239"/>
  <c r="V239"/>
  <c r="S240"/>
  <c r="U240" s="1"/>
  <c r="T240"/>
  <c r="V240"/>
  <c r="S241"/>
  <c r="U241" s="1"/>
  <c r="T241"/>
  <c r="V241"/>
  <c r="S242"/>
  <c r="U242" s="1"/>
  <c r="T242"/>
  <c r="V242"/>
  <c r="S243"/>
  <c r="U243" s="1"/>
  <c r="T243"/>
  <c r="V243"/>
  <c r="S244"/>
  <c r="U244" s="1"/>
  <c r="T244"/>
  <c r="V244"/>
  <c r="S245"/>
  <c r="U245" s="1"/>
  <c r="T245"/>
  <c r="V245"/>
  <c r="S246"/>
  <c r="U246" s="1"/>
  <c r="T246"/>
  <c r="V246"/>
  <c r="S247"/>
  <c r="U247" s="1"/>
  <c r="T247"/>
  <c r="V247"/>
  <c r="S248"/>
  <c r="U248" s="1"/>
  <c r="T248"/>
  <c r="V248"/>
  <c r="S249"/>
  <c r="U249" s="1"/>
  <c r="T249"/>
  <c r="V249"/>
  <c r="S250"/>
  <c r="U250" s="1"/>
  <c r="T250"/>
  <c r="V250"/>
  <c r="S251"/>
  <c r="U251" s="1"/>
  <c r="T251"/>
  <c r="V251"/>
  <c r="S252"/>
  <c r="U252" s="1"/>
  <c r="T252"/>
  <c r="V252"/>
  <c r="S253"/>
  <c r="U253" s="1"/>
  <c r="T253"/>
  <c r="V253"/>
  <c r="S254"/>
  <c r="U254" s="1"/>
  <c r="T254"/>
  <c r="V254"/>
  <c r="S255"/>
  <c r="U255" s="1"/>
  <c r="T255"/>
  <c r="V255"/>
  <c r="S256"/>
  <c r="U256" s="1"/>
  <c r="T256"/>
  <c r="V256"/>
  <c r="S257"/>
  <c r="U257" s="1"/>
  <c r="T257"/>
  <c r="V257"/>
  <c r="S258"/>
  <c r="U258" s="1"/>
  <c r="T258"/>
  <c r="V258"/>
  <c r="S259"/>
  <c r="U259" s="1"/>
  <c r="T259"/>
  <c r="V259"/>
  <c r="S260"/>
  <c r="U260" s="1"/>
  <c r="T260"/>
  <c r="V260"/>
  <c r="S261"/>
  <c r="U261" s="1"/>
  <c r="T261"/>
  <c r="V261"/>
  <c r="S262"/>
  <c r="U262" s="1"/>
  <c r="T262"/>
  <c r="V262"/>
  <c r="S263"/>
  <c r="U263" s="1"/>
  <c r="T263"/>
  <c r="V263"/>
  <c r="S264"/>
  <c r="U264" s="1"/>
  <c r="T264"/>
  <c r="V264"/>
  <c r="S265"/>
  <c r="U265" s="1"/>
  <c r="T265"/>
  <c r="V265"/>
  <c r="S266"/>
  <c r="U266" s="1"/>
  <c r="T266"/>
  <c r="V266"/>
  <c r="S267"/>
  <c r="U267" s="1"/>
  <c r="T267"/>
  <c r="V267"/>
  <c r="S268"/>
  <c r="U268" s="1"/>
  <c r="T268"/>
  <c r="V268"/>
  <c r="S269"/>
  <c r="U269" s="1"/>
  <c r="T269"/>
  <c r="V269"/>
  <c r="S270"/>
  <c r="U270" s="1"/>
  <c r="T270"/>
  <c r="V270"/>
  <c r="S271"/>
  <c r="U271" s="1"/>
  <c r="T271"/>
  <c r="V271"/>
  <c r="S272"/>
  <c r="U272" s="1"/>
  <c r="T272"/>
  <c r="V272"/>
  <c r="S273"/>
  <c r="U273" s="1"/>
  <c r="T273"/>
  <c r="V273"/>
  <c r="S274"/>
  <c r="U274" s="1"/>
  <c r="T274"/>
  <c r="V274"/>
  <c r="S275"/>
  <c r="U275" s="1"/>
  <c r="T275"/>
  <c r="V275"/>
  <c r="S276"/>
  <c r="U276" s="1"/>
  <c r="T276"/>
  <c r="V276"/>
  <c r="S277"/>
  <c r="U277" s="1"/>
  <c r="T277"/>
  <c r="V277"/>
  <c r="S278"/>
  <c r="U278" s="1"/>
  <c r="T278"/>
  <c r="V278"/>
  <c r="S279"/>
  <c r="U279" s="1"/>
  <c r="T279"/>
  <c r="V279"/>
  <c r="S280"/>
  <c r="U280" s="1"/>
  <c r="T280"/>
  <c r="V280"/>
  <c r="S281"/>
  <c r="U281" s="1"/>
  <c r="T281"/>
  <c r="V281"/>
  <c r="S282"/>
  <c r="U282" s="1"/>
  <c r="T282"/>
  <c r="V282"/>
  <c r="S283"/>
  <c r="U283" s="1"/>
  <c r="T283"/>
  <c r="V283"/>
  <c r="S284"/>
  <c r="U284" s="1"/>
  <c r="T284"/>
  <c r="V284"/>
  <c r="S285"/>
  <c r="U285" s="1"/>
  <c r="T285"/>
  <c r="V285"/>
  <c r="S286"/>
  <c r="U286" s="1"/>
  <c r="T286"/>
  <c r="V286"/>
  <c r="S287"/>
  <c r="U287" s="1"/>
  <c r="T287"/>
  <c r="V287"/>
  <c r="S288"/>
  <c r="U288" s="1"/>
  <c r="T288"/>
  <c r="V288"/>
  <c r="S289"/>
  <c r="U289" s="1"/>
  <c r="T289"/>
  <c r="V289"/>
  <c r="S290"/>
  <c r="U290" s="1"/>
  <c r="T290"/>
  <c r="V290"/>
  <c r="S291"/>
  <c r="U291" s="1"/>
  <c r="T291"/>
  <c r="V291"/>
  <c r="S292"/>
  <c r="U292" s="1"/>
  <c r="T292"/>
  <c r="V292"/>
  <c r="S293"/>
  <c r="U293" s="1"/>
  <c r="T293"/>
  <c r="V293"/>
  <c r="S294"/>
  <c r="U294" s="1"/>
  <c r="T294"/>
  <c r="V294"/>
  <c r="S295"/>
  <c r="U295" s="1"/>
  <c r="T295"/>
  <c r="V295"/>
  <c r="S296"/>
  <c r="U296" s="1"/>
  <c r="T296"/>
  <c r="V296"/>
  <c r="S297"/>
  <c r="U297" s="1"/>
  <c r="T297"/>
  <c r="V297"/>
  <c r="S298"/>
  <c r="U298" s="1"/>
  <c r="T298"/>
  <c r="V298"/>
  <c r="S299"/>
  <c r="U299" s="1"/>
  <c r="T299"/>
  <c r="V299"/>
  <c r="S300"/>
  <c r="U300" s="1"/>
  <c r="T300"/>
  <c r="V300"/>
  <c r="S301"/>
  <c r="U301" s="1"/>
  <c r="T301"/>
  <c r="V301"/>
  <c r="S302"/>
  <c r="U302" s="1"/>
  <c r="T302"/>
  <c r="V302"/>
  <c r="S303"/>
  <c r="U303" s="1"/>
  <c r="T303"/>
  <c r="V303"/>
  <c r="S304"/>
  <c r="U304" s="1"/>
  <c r="T304"/>
  <c r="V304"/>
  <c r="S305"/>
  <c r="U305" s="1"/>
  <c r="T305"/>
  <c r="V305"/>
  <c r="S306"/>
  <c r="U306" s="1"/>
  <c r="T306"/>
  <c r="V306"/>
  <c r="S307"/>
  <c r="U307" s="1"/>
  <c r="T307"/>
  <c r="V307"/>
  <c r="S308"/>
  <c r="U308" s="1"/>
  <c r="T308"/>
  <c r="V308"/>
  <c r="S309"/>
  <c r="U309" s="1"/>
  <c r="T309"/>
  <c r="V309"/>
  <c r="S310"/>
  <c r="U310" s="1"/>
  <c r="T310"/>
  <c r="V310"/>
  <c r="S311"/>
  <c r="U311" s="1"/>
  <c r="T311"/>
  <c r="V311"/>
  <c r="S312"/>
  <c r="U312" s="1"/>
  <c r="T312"/>
  <c r="V312"/>
  <c r="S313"/>
  <c r="U313" s="1"/>
  <c r="T313"/>
  <c r="V313"/>
  <c r="S314"/>
  <c r="U314" s="1"/>
  <c r="T314"/>
  <c r="V314"/>
  <c r="S315"/>
  <c r="U315" s="1"/>
  <c r="T315"/>
  <c r="V315"/>
  <c r="S316"/>
  <c r="U316" s="1"/>
  <c r="T316"/>
  <c r="V316"/>
  <c r="S317"/>
  <c r="U317" s="1"/>
  <c r="T317"/>
  <c r="V317"/>
  <c r="S318"/>
  <c r="U318" s="1"/>
  <c r="T318"/>
  <c r="V318"/>
  <c r="S319"/>
  <c r="U319" s="1"/>
  <c r="T319"/>
  <c r="V319"/>
  <c r="S320"/>
  <c r="U320" s="1"/>
  <c r="T320"/>
  <c r="V320"/>
  <c r="S321"/>
  <c r="U321" s="1"/>
  <c r="T321"/>
  <c r="V321"/>
  <c r="S322"/>
  <c r="U322" s="1"/>
  <c r="T322"/>
  <c r="V322"/>
  <c r="S323"/>
  <c r="U323" s="1"/>
  <c r="T323"/>
  <c r="V323"/>
  <c r="S324"/>
  <c r="U324" s="1"/>
  <c r="T324"/>
  <c r="V324"/>
  <c r="S325"/>
  <c r="U325" s="1"/>
  <c r="T325"/>
  <c r="V325"/>
  <c r="S326"/>
  <c r="U326" s="1"/>
  <c r="T326"/>
  <c r="V326"/>
  <c r="S327"/>
  <c r="U327" s="1"/>
  <c r="T327"/>
  <c r="V327"/>
  <c r="S328"/>
  <c r="U328" s="1"/>
  <c r="T328"/>
  <c r="V328"/>
  <c r="S329"/>
  <c r="U329" s="1"/>
  <c r="T329"/>
  <c r="V329"/>
  <c r="S330"/>
  <c r="U330" s="1"/>
  <c r="T330"/>
  <c r="V330"/>
  <c r="S331"/>
  <c r="U331" s="1"/>
  <c r="T331"/>
  <c r="V331"/>
  <c r="S332"/>
  <c r="U332" s="1"/>
  <c r="T332"/>
  <c r="V332"/>
  <c r="S333"/>
  <c r="U333" s="1"/>
  <c r="T333"/>
  <c r="V333"/>
  <c r="S334"/>
  <c r="U334" s="1"/>
  <c r="T334"/>
  <c r="V334"/>
  <c r="S335"/>
  <c r="U335" s="1"/>
  <c r="T335"/>
  <c r="V335"/>
  <c r="S336"/>
  <c r="U336" s="1"/>
  <c r="T336"/>
  <c r="V336"/>
  <c r="S337"/>
  <c r="U337" s="1"/>
  <c r="T337"/>
  <c r="V337"/>
  <c r="S338"/>
  <c r="U338" s="1"/>
  <c r="T338"/>
  <c r="V338"/>
  <c r="S339"/>
  <c r="U339" s="1"/>
  <c r="T339"/>
  <c r="V339"/>
  <c r="S340"/>
  <c r="U340" s="1"/>
  <c r="T340"/>
  <c r="V340"/>
  <c r="S341"/>
  <c r="U341" s="1"/>
  <c r="T341"/>
  <c r="V341"/>
  <c r="S342"/>
  <c r="U342" s="1"/>
  <c r="T342"/>
  <c r="V342"/>
  <c r="S343"/>
  <c r="U343" s="1"/>
  <c r="T343"/>
  <c r="V343"/>
  <c r="S344"/>
  <c r="U344" s="1"/>
  <c r="T344"/>
  <c r="V344"/>
  <c r="S345"/>
  <c r="U345" s="1"/>
  <c r="T345"/>
  <c r="V345"/>
  <c r="S346"/>
  <c r="U346" s="1"/>
  <c r="T346"/>
  <c r="V346"/>
  <c r="S347"/>
  <c r="U347" s="1"/>
  <c r="T347"/>
  <c r="V347"/>
  <c r="S348"/>
  <c r="U348" s="1"/>
  <c r="T348"/>
  <c r="V348"/>
  <c r="S349"/>
  <c r="U349" s="1"/>
  <c r="T349"/>
  <c r="V349"/>
  <c r="S350"/>
  <c r="U350" s="1"/>
  <c r="T350"/>
  <c r="V350"/>
  <c r="S351"/>
  <c r="U351" s="1"/>
  <c r="T351"/>
  <c r="V351"/>
  <c r="S352"/>
  <c r="U352" s="1"/>
  <c r="T352"/>
  <c r="V352"/>
  <c r="S353"/>
  <c r="U353" s="1"/>
  <c r="T353"/>
  <c r="V353"/>
  <c r="S354"/>
  <c r="U354" s="1"/>
  <c r="T354"/>
  <c r="V354"/>
  <c r="S355"/>
  <c r="U355" s="1"/>
  <c r="T355"/>
  <c r="V355"/>
  <c r="S356"/>
  <c r="U356" s="1"/>
  <c r="T356"/>
  <c r="V356"/>
  <c r="S357"/>
  <c r="U357" s="1"/>
  <c r="T357"/>
  <c r="V357"/>
  <c r="S358"/>
  <c r="U358" s="1"/>
  <c r="T358"/>
  <c r="V358"/>
  <c r="S359"/>
  <c r="U359" s="1"/>
  <c r="T359"/>
  <c r="V359"/>
  <c r="S360"/>
  <c r="U360" s="1"/>
  <c r="T360"/>
  <c r="V360"/>
  <c r="S361"/>
  <c r="U361" s="1"/>
  <c r="T361"/>
  <c r="V361"/>
  <c r="S362"/>
  <c r="U362" s="1"/>
  <c r="T362"/>
  <c r="V362"/>
  <c r="S363"/>
  <c r="U363" s="1"/>
  <c r="T363"/>
  <c r="V363"/>
  <c r="S364"/>
  <c r="U364" s="1"/>
  <c r="T364"/>
  <c r="V364"/>
  <c r="S365"/>
  <c r="U365" s="1"/>
  <c r="T365"/>
  <c r="V365"/>
  <c r="S366"/>
  <c r="U366" s="1"/>
  <c r="T366"/>
  <c r="V366"/>
  <c r="S367"/>
  <c r="U367" s="1"/>
  <c r="T367"/>
  <c r="V367"/>
  <c r="S368"/>
  <c r="U368" s="1"/>
  <c r="T368"/>
  <c r="V368"/>
  <c r="S369"/>
  <c r="U369" s="1"/>
  <c r="T369"/>
  <c r="V369"/>
  <c r="S370"/>
  <c r="U370" s="1"/>
  <c r="T370"/>
  <c r="V370"/>
  <c r="S371"/>
  <c r="U371" s="1"/>
  <c r="T371"/>
  <c r="V371"/>
  <c r="S372"/>
  <c r="U372" s="1"/>
  <c r="T372"/>
  <c r="V372"/>
  <c r="S373"/>
  <c r="U373" s="1"/>
  <c r="T373"/>
  <c r="V373"/>
  <c r="S374"/>
  <c r="U374" s="1"/>
  <c r="T374"/>
  <c r="V374"/>
  <c r="S375"/>
  <c r="U375" s="1"/>
  <c r="T375"/>
  <c r="V375"/>
  <c r="S376"/>
  <c r="U376" s="1"/>
  <c r="T376"/>
  <c r="V376"/>
  <c r="S377"/>
  <c r="U377" s="1"/>
  <c r="T377"/>
  <c r="V377"/>
  <c r="S378"/>
  <c r="U378" s="1"/>
  <c r="T378"/>
  <c r="V378"/>
  <c r="S379"/>
  <c r="U379" s="1"/>
  <c r="T379"/>
  <c r="V379"/>
  <c r="S380"/>
  <c r="U380" s="1"/>
  <c r="T380"/>
  <c r="V380"/>
  <c r="S381"/>
  <c r="U381" s="1"/>
  <c r="T381"/>
  <c r="V381"/>
  <c r="S382"/>
  <c r="U382" s="1"/>
  <c r="T382"/>
  <c r="V382"/>
  <c r="S383"/>
  <c r="U383" s="1"/>
  <c r="T383"/>
  <c r="V383"/>
  <c r="S384"/>
  <c r="U384" s="1"/>
  <c r="T384"/>
  <c r="V384"/>
  <c r="S385"/>
  <c r="U385" s="1"/>
  <c r="T385"/>
  <c r="V385"/>
  <c r="S386"/>
  <c r="U386" s="1"/>
  <c r="T386"/>
  <c r="V386"/>
  <c r="S387"/>
  <c r="U387" s="1"/>
  <c r="T387"/>
  <c r="V387"/>
  <c r="S388"/>
  <c r="U388" s="1"/>
  <c r="T388"/>
  <c r="V388"/>
  <c r="S389"/>
  <c r="U389" s="1"/>
  <c r="T389"/>
  <c r="V389"/>
  <c r="S390"/>
  <c r="U390" s="1"/>
  <c r="T390"/>
  <c r="V390"/>
  <c r="S391"/>
  <c r="U391" s="1"/>
  <c r="T391"/>
  <c r="V391"/>
  <c r="S392"/>
  <c r="U392" s="1"/>
  <c r="T392"/>
  <c r="V392"/>
  <c r="S393"/>
  <c r="U393" s="1"/>
  <c r="T393"/>
  <c r="V393"/>
  <c r="S394"/>
  <c r="U394" s="1"/>
  <c r="T394"/>
  <c r="V394"/>
  <c r="S395"/>
  <c r="U395" s="1"/>
  <c r="T395"/>
  <c r="V395"/>
  <c r="S396"/>
  <c r="U396" s="1"/>
  <c r="T396"/>
  <c r="V396"/>
  <c r="S397"/>
  <c r="U397" s="1"/>
  <c r="T397"/>
  <c r="V397"/>
  <c r="S398"/>
  <c r="U398" s="1"/>
  <c r="T398"/>
  <c r="V398"/>
  <c r="S399"/>
  <c r="U399" s="1"/>
  <c r="T399"/>
  <c r="V399"/>
  <c r="S400"/>
  <c r="U400" s="1"/>
  <c r="T400"/>
  <c r="V400"/>
  <c r="S401"/>
  <c r="U401" s="1"/>
  <c r="T401"/>
  <c r="V401"/>
  <c r="S402"/>
  <c r="U402" s="1"/>
  <c r="T402"/>
  <c r="V402"/>
  <c r="S403"/>
  <c r="U403" s="1"/>
  <c r="T403"/>
  <c r="V403"/>
  <c r="S404"/>
  <c r="U404" s="1"/>
  <c r="T404"/>
  <c r="V404"/>
  <c r="S405"/>
  <c r="U405" s="1"/>
  <c r="T405"/>
  <c r="V405"/>
  <c r="S406"/>
  <c r="U406" s="1"/>
  <c r="T406"/>
  <c r="V406"/>
  <c r="S407"/>
  <c r="U407" s="1"/>
  <c r="T407"/>
  <c r="V407"/>
  <c r="S408"/>
  <c r="U408" s="1"/>
  <c r="T408"/>
  <c r="V408"/>
  <c r="S409"/>
  <c r="U409" s="1"/>
  <c r="T409"/>
  <c r="V409"/>
  <c r="S410"/>
  <c r="U410" s="1"/>
  <c r="T410"/>
  <c r="V410"/>
  <c r="S411"/>
  <c r="U411" s="1"/>
  <c r="T411"/>
  <c r="V411"/>
  <c r="S412"/>
  <c r="U412" s="1"/>
  <c r="T412"/>
  <c r="V412"/>
  <c r="S413"/>
  <c r="U413" s="1"/>
  <c r="T413"/>
  <c r="V413"/>
  <c r="S414"/>
  <c r="U414" s="1"/>
  <c r="T414"/>
  <c r="V414"/>
  <c r="S415"/>
  <c r="U415" s="1"/>
  <c r="T415"/>
  <c r="V415"/>
  <c r="S416"/>
  <c r="U416" s="1"/>
  <c r="T416"/>
  <c r="V416"/>
  <c r="S417"/>
  <c r="U417" s="1"/>
  <c r="T417"/>
  <c r="V417"/>
  <c r="S418"/>
  <c r="U418" s="1"/>
  <c r="T418"/>
  <c r="V418"/>
  <c r="S419"/>
  <c r="U419" s="1"/>
  <c r="T419"/>
  <c r="V419"/>
  <c r="S420"/>
  <c r="U420" s="1"/>
  <c r="T420"/>
  <c r="V420"/>
  <c r="S421"/>
  <c r="U421" s="1"/>
  <c r="T421"/>
  <c r="V421"/>
  <c r="S422"/>
  <c r="U422" s="1"/>
  <c r="T422"/>
  <c r="V422"/>
  <c r="S423"/>
  <c r="U423" s="1"/>
  <c r="T423"/>
  <c r="V423"/>
  <c r="S424"/>
  <c r="U424" s="1"/>
  <c r="T424"/>
  <c r="V424"/>
  <c r="S425"/>
  <c r="U425" s="1"/>
  <c r="T425"/>
  <c r="V425"/>
  <c r="S426"/>
  <c r="U426" s="1"/>
  <c r="T426"/>
  <c r="V426"/>
  <c r="S427"/>
  <c r="U427" s="1"/>
  <c r="T427"/>
  <c r="V427"/>
  <c r="S428"/>
  <c r="U428" s="1"/>
  <c r="T428"/>
  <c r="V428"/>
  <c r="S429"/>
  <c r="U429" s="1"/>
  <c r="T429"/>
  <c r="V429"/>
  <c r="S430"/>
  <c r="U430" s="1"/>
  <c r="T430"/>
  <c r="V430"/>
  <c r="S431"/>
  <c r="U431" s="1"/>
  <c r="T431"/>
  <c r="V431"/>
  <c r="S432"/>
  <c r="U432" s="1"/>
  <c r="T432"/>
  <c r="V432"/>
  <c r="S433"/>
  <c r="U433" s="1"/>
  <c r="T433"/>
  <c r="V433"/>
  <c r="S434"/>
  <c r="U434" s="1"/>
  <c r="T434"/>
  <c r="V434"/>
  <c r="S435"/>
  <c r="U435" s="1"/>
  <c r="T435"/>
  <c r="V435"/>
  <c r="S436"/>
  <c r="U436" s="1"/>
  <c r="T436"/>
  <c r="V436"/>
  <c r="S437"/>
  <c r="U437" s="1"/>
  <c r="T437"/>
  <c r="V437"/>
  <c r="S438"/>
  <c r="U438" s="1"/>
  <c r="T438"/>
  <c r="V438"/>
  <c r="S439"/>
  <c r="U439" s="1"/>
  <c r="T439"/>
  <c r="V439"/>
  <c r="S440"/>
  <c r="U440" s="1"/>
  <c r="T440"/>
  <c r="V440"/>
  <c r="S441"/>
  <c r="U441" s="1"/>
  <c r="T441"/>
  <c r="V441"/>
  <c r="S442"/>
  <c r="U442" s="1"/>
  <c r="T442"/>
  <c r="V442"/>
  <c r="S443"/>
  <c r="U443" s="1"/>
  <c r="T443"/>
  <c r="V443"/>
  <c r="S444"/>
  <c r="U444" s="1"/>
  <c r="T444"/>
  <c r="V444"/>
  <c r="S445"/>
  <c r="U445" s="1"/>
  <c r="T445"/>
  <c r="V445"/>
  <c r="S446"/>
  <c r="U446" s="1"/>
  <c r="T446"/>
  <c r="V446"/>
  <c r="S447"/>
  <c r="U447" s="1"/>
  <c r="T447"/>
  <c r="V447"/>
  <c r="S448"/>
  <c r="U448" s="1"/>
  <c r="T448"/>
  <c r="V448"/>
  <c r="S449"/>
  <c r="U449" s="1"/>
  <c r="T449"/>
  <c r="V449"/>
  <c r="S450"/>
  <c r="U450" s="1"/>
  <c r="T450"/>
  <c r="V450"/>
  <c r="S451"/>
  <c r="U451" s="1"/>
  <c r="T451"/>
  <c r="V451"/>
  <c r="S452"/>
  <c r="U452" s="1"/>
  <c r="T452"/>
  <c r="V452"/>
  <c r="S453"/>
  <c r="U453" s="1"/>
  <c r="T453"/>
  <c r="V453"/>
  <c r="S454"/>
  <c r="U454" s="1"/>
  <c r="T454"/>
  <c r="V454"/>
  <c r="S455"/>
  <c r="U455" s="1"/>
  <c r="T455"/>
  <c r="V455"/>
  <c r="S456"/>
  <c r="U456" s="1"/>
  <c r="T456"/>
  <c r="V456"/>
  <c r="S457"/>
  <c r="U457" s="1"/>
  <c r="T457"/>
  <c r="V457"/>
  <c r="S458"/>
  <c r="U458" s="1"/>
  <c r="T458"/>
  <c r="V458"/>
  <c r="S459"/>
  <c r="U459" s="1"/>
  <c r="T459"/>
  <c r="V459"/>
  <c r="S460"/>
  <c r="U460" s="1"/>
  <c r="T460"/>
  <c r="V460"/>
  <c r="S461"/>
  <c r="U461" s="1"/>
  <c r="T461"/>
  <c r="V461"/>
  <c r="S462"/>
  <c r="U462" s="1"/>
  <c r="T462"/>
  <c r="V462"/>
  <c r="S463"/>
  <c r="U463" s="1"/>
  <c r="T463"/>
  <c r="V463"/>
  <c r="S464"/>
  <c r="U464" s="1"/>
  <c r="T464"/>
  <c r="V464"/>
  <c r="S465"/>
  <c r="U465" s="1"/>
  <c r="T465"/>
  <c r="V465"/>
  <c r="S466"/>
  <c r="U466" s="1"/>
  <c r="T466"/>
  <c r="V466"/>
  <c r="S467"/>
  <c r="U467" s="1"/>
  <c r="T467"/>
  <c r="V467"/>
  <c r="S468"/>
  <c r="U468" s="1"/>
  <c r="T468"/>
  <c r="V468"/>
  <c r="S469"/>
  <c r="U469" s="1"/>
  <c r="T469"/>
  <c r="V469"/>
  <c r="S470"/>
  <c r="U470" s="1"/>
  <c r="T470"/>
  <c r="V470"/>
  <c r="S471"/>
  <c r="U471" s="1"/>
  <c r="T471"/>
  <c r="V471"/>
  <c r="S472"/>
  <c r="U472" s="1"/>
  <c r="T472"/>
  <c r="V472"/>
  <c r="S473"/>
  <c r="U473" s="1"/>
  <c r="T473"/>
  <c r="V473"/>
  <c r="S474"/>
  <c r="U474" s="1"/>
  <c r="T474"/>
  <c r="V474"/>
  <c r="S475"/>
  <c r="U475" s="1"/>
  <c r="T475"/>
  <c r="V475"/>
  <c r="S476"/>
  <c r="U476" s="1"/>
  <c r="T476"/>
  <c r="V476"/>
  <c r="S477"/>
  <c r="U477" s="1"/>
  <c r="T477"/>
  <c r="V477"/>
  <c r="S478"/>
  <c r="U478" s="1"/>
  <c r="T478"/>
  <c r="V478"/>
  <c r="S479"/>
  <c r="U479" s="1"/>
  <c r="T479"/>
  <c r="V479"/>
  <c r="S480"/>
  <c r="U480" s="1"/>
  <c r="T480"/>
  <c r="V480"/>
  <c r="S481"/>
  <c r="U481" s="1"/>
  <c r="T481"/>
  <c r="V481"/>
  <c r="S482"/>
  <c r="U482" s="1"/>
  <c r="T482"/>
  <c r="V482"/>
  <c r="S483"/>
  <c r="U483" s="1"/>
  <c r="T483"/>
  <c r="V483"/>
  <c r="S484"/>
  <c r="U484" s="1"/>
  <c r="T484"/>
  <c r="V484"/>
  <c r="S485"/>
  <c r="U485" s="1"/>
  <c r="T485"/>
  <c r="V485"/>
  <c r="S486"/>
  <c r="U486" s="1"/>
  <c r="T486"/>
  <c r="V486"/>
  <c r="S487"/>
  <c r="U487" s="1"/>
  <c r="T487"/>
  <c r="V487"/>
  <c r="S488"/>
  <c r="U488" s="1"/>
  <c r="T488"/>
  <c r="V488"/>
  <c r="S489"/>
  <c r="U489" s="1"/>
  <c r="T489"/>
  <c r="V489"/>
  <c r="S490"/>
  <c r="U490" s="1"/>
  <c r="T490"/>
  <c r="V490"/>
  <c r="S491"/>
  <c r="U491" s="1"/>
  <c r="T491"/>
  <c r="V491"/>
  <c r="S492"/>
  <c r="U492" s="1"/>
  <c r="T492"/>
  <c r="V492"/>
  <c r="S493"/>
  <c r="U493" s="1"/>
  <c r="T493"/>
  <c r="V493"/>
  <c r="S494"/>
  <c r="U494" s="1"/>
  <c r="T494"/>
  <c r="V494"/>
  <c r="S495"/>
  <c r="U495" s="1"/>
  <c r="T495"/>
  <c r="V495"/>
  <c r="S496"/>
  <c r="U496" s="1"/>
  <c r="T496"/>
  <c r="V496"/>
  <c r="S497"/>
  <c r="U497" s="1"/>
  <c r="T497"/>
  <c r="V497"/>
  <c r="S498"/>
  <c r="U498" s="1"/>
  <c r="T498"/>
  <c r="V498"/>
  <c r="S499"/>
  <c r="U499" s="1"/>
  <c r="T499"/>
  <c r="V499"/>
  <c r="S500"/>
  <c r="U500" s="1"/>
  <c r="T500"/>
  <c r="V500"/>
  <c r="S501"/>
  <c r="U501" s="1"/>
  <c r="T501"/>
  <c r="V501"/>
  <c r="S502"/>
  <c r="U502" s="1"/>
  <c r="T502"/>
  <c r="V502"/>
  <c r="S503"/>
  <c r="U503" s="1"/>
  <c r="T503"/>
  <c r="V503"/>
  <c r="S504"/>
  <c r="U504" s="1"/>
  <c r="T504"/>
  <c r="V504"/>
  <c r="S505"/>
  <c r="U505" s="1"/>
  <c r="T505"/>
  <c r="V505"/>
  <c r="S506"/>
  <c r="U506" s="1"/>
  <c r="T506"/>
  <c r="V506"/>
  <c r="S507"/>
  <c r="U507" s="1"/>
  <c r="T507"/>
  <c r="V507"/>
  <c r="S508"/>
  <c r="U508" s="1"/>
  <c r="T508"/>
  <c r="V508"/>
  <c r="S509"/>
  <c r="U509" s="1"/>
  <c r="T509"/>
  <c r="V509"/>
  <c r="S510"/>
  <c r="U510" s="1"/>
  <c r="T510"/>
  <c r="V510"/>
  <c r="S511"/>
  <c r="U511" s="1"/>
  <c r="T511"/>
  <c r="V511"/>
  <c r="S512"/>
  <c r="U512" s="1"/>
  <c r="T512"/>
  <c r="V512"/>
  <c r="S513"/>
  <c r="U513" s="1"/>
  <c r="T513"/>
  <c r="V513"/>
  <c r="S514"/>
  <c r="U514" s="1"/>
  <c r="T514"/>
  <c r="V514"/>
  <c r="S515"/>
  <c r="U515" s="1"/>
  <c r="T515"/>
  <c r="V515"/>
  <c r="S516"/>
  <c r="U516" s="1"/>
  <c r="T516"/>
  <c r="V516"/>
  <c r="S517"/>
  <c r="U517" s="1"/>
  <c r="T517"/>
  <c r="V517"/>
  <c r="S518"/>
  <c r="U518" s="1"/>
  <c r="T518"/>
  <c r="V518"/>
  <c r="S519"/>
  <c r="U519" s="1"/>
  <c r="T519"/>
  <c r="V519"/>
  <c r="S520"/>
  <c r="U520" s="1"/>
  <c r="T520"/>
  <c r="V520"/>
  <c r="S521"/>
  <c r="U521" s="1"/>
  <c r="T521"/>
  <c r="V521"/>
  <c r="S522"/>
  <c r="U522" s="1"/>
  <c r="T522"/>
  <c r="V522"/>
  <c r="S523"/>
  <c r="U523" s="1"/>
  <c r="T523"/>
  <c r="V523"/>
  <c r="S524"/>
  <c r="U524" s="1"/>
  <c r="T524"/>
  <c r="V524"/>
  <c r="S525"/>
  <c r="U525" s="1"/>
  <c r="T525"/>
  <c r="V525"/>
  <c r="S526"/>
  <c r="U526" s="1"/>
  <c r="T526"/>
  <c r="V526"/>
  <c r="S527"/>
  <c r="U527" s="1"/>
  <c r="T527"/>
  <c r="V527"/>
  <c r="S528"/>
  <c r="U528" s="1"/>
  <c r="T528"/>
  <c r="V528"/>
  <c r="S529"/>
  <c r="U529" s="1"/>
  <c r="T529"/>
  <c r="V529"/>
  <c r="S530"/>
  <c r="U530" s="1"/>
  <c r="T530"/>
  <c r="V530"/>
  <c r="S531"/>
  <c r="U531" s="1"/>
  <c r="T531"/>
  <c r="V531"/>
  <c r="S532"/>
  <c r="U532" s="1"/>
  <c r="T532"/>
  <c r="V532"/>
  <c r="S533"/>
  <c r="U533" s="1"/>
  <c r="T533"/>
  <c r="V533"/>
  <c r="S534"/>
  <c r="U534" s="1"/>
  <c r="T534"/>
  <c r="V534"/>
  <c r="S535"/>
  <c r="U535" s="1"/>
  <c r="T535"/>
  <c r="V535"/>
  <c r="S536"/>
  <c r="U536" s="1"/>
  <c r="T536"/>
  <c r="V536"/>
  <c r="S537"/>
  <c r="U537" s="1"/>
  <c r="T537"/>
  <c r="V537"/>
  <c r="S538"/>
  <c r="U538" s="1"/>
  <c r="T538"/>
  <c r="V538"/>
  <c r="S539"/>
  <c r="U539" s="1"/>
  <c r="T539"/>
  <c r="V539"/>
  <c r="S540"/>
  <c r="U540" s="1"/>
  <c r="T540"/>
  <c r="V540"/>
  <c r="S541"/>
  <c r="U541" s="1"/>
  <c r="T541"/>
  <c r="V541"/>
  <c r="S542"/>
  <c r="U542" s="1"/>
  <c r="T542"/>
  <c r="V542"/>
  <c r="S543"/>
  <c r="U543" s="1"/>
  <c r="T543"/>
  <c r="V543"/>
  <c r="S544"/>
  <c r="U544" s="1"/>
  <c r="T544"/>
  <c r="V544"/>
  <c r="S545"/>
  <c r="U545" s="1"/>
  <c r="T545"/>
  <c r="V545"/>
  <c r="S546"/>
  <c r="U546" s="1"/>
  <c r="T546"/>
  <c r="V546"/>
  <c r="S547"/>
  <c r="U547" s="1"/>
  <c r="T547"/>
  <c r="V547"/>
  <c r="S548"/>
  <c r="U548" s="1"/>
  <c r="T548"/>
  <c r="V548"/>
  <c r="S549"/>
  <c r="U549" s="1"/>
  <c r="T549"/>
  <c r="V549"/>
  <c r="S550"/>
  <c r="U550" s="1"/>
  <c r="T550"/>
  <c r="V550"/>
  <c r="S551"/>
  <c r="U551" s="1"/>
  <c r="T551"/>
  <c r="V551"/>
  <c r="S552"/>
  <c r="U552" s="1"/>
  <c r="T552"/>
  <c r="V552"/>
  <c r="S553"/>
  <c r="U553" s="1"/>
  <c r="T553"/>
  <c r="V553"/>
  <c r="S554"/>
  <c r="U554" s="1"/>
  <c r="T554"/>
  <c r="V554"/>
  <c r="S555"/>
  <c r="U555" s="1"/>
  <c r="T555"/>
  <c r="V555"/>
  <c r="S556"/>
  <c r="U556" s="1"/>
  <c r="T556"/>
  <c r="V556"/>
  <c r="S557"/>
  <c r="U557" s="1"/>
  <c r="T557"/>
  <c r="V557"/>
  <c r="S558"/>
  <c r="U558" s="1"/>
  <c r="T558"/>
  <c r="V558"/>
  <c r="S559"/>
  <c r="U559" s="1"/>
  <c r="T559"/>
  <c r="V559"/>
  <c r="S560"/>
  <c r="U560" s="1"/>
  <c r="T560"/>
  <c r="V560"/>
  <c r="S561"/>
  <c r="U561" s="1"/>
  <c r="T561"/>
  <c r="V561"/>
  <c r="S562"/>
  <c r="U562" s="1"/>
  <c r="T562"/>
  <c r="V562"/>
  <c r="S563"/>
  <c r="U563" s="1"/>
  <c r="T563"/>
  <c r="V563"/>
  <c r="S564"/>
  <c r="U564" s="1"/>
  <c r="T564"/>
  <c r="V564"/>
  <c r="S565"/>
  <c r="U565" s="1"/>
  <c r="T565"/>
  <c r="V565"/>
  <c r="S566"/>
  <c r="U566" s="1"/>
  <c r="T566"/>
  <c r="V566"/>
  <c r="S567"/>
  <c r="U567" s="1"/>
  <c r="T567"/>
  <c r="V567"/>
  <c r="S568"/>
  <c r="U568" s="1"/>
  <c r="T568"/>
  <c r="V568"/>
  <c r="T4"/>
  <c r="V4" s="1"/>
  <c r="S4"/>
  <c r="U4" s="1"/>
  <c r="V3"/>
  <c r="S3"/>
  <c r="U3" s="1"/>
  <c r="T3"/>
  <c r="Z7"/>
  <c r="Z6"/>
  <c r="J37" l="1"/>
  <c r="R102"/>
  <c r="O102"/>
  <c r="J102"/>
  <c r="G102"/>
  <c r="R101"/>
  <c r="O101"/>
  <c r="J101"/>
  <c r="G101"/>
  <c r="R100"/>
  <c r="O100"/>
  <c r="J100"/>
  <c r="G100"/>
  <c r="R99"/>
  <c r="O99"/>
  <c r="J99"/>
  <c r="G99"/>
  <c r="R98"/>
  <c r="O98"/>
  <c r="J98"/>
  <c r="G98"/>
  <c r="R97"/>
  <c r="O97"/>
  <c r="J97"/>
  <c r="G97"/>
  <c r="R96"/>
  <c r="O96"/>
  <c r="J96"/>
  <c r="G96"/>
  <c r="R95"/>
  <c r="O95"/>
  <c r="J95"/>
  <c r="G95"/>
  <c r="R94"/>
  <c r="O94"/>
  <c r="J94"/>
  <c r="G94"/>
  <c r="R93"/>
  <c r="O93"/>
  <c r="J93"/>
  <c r="G93"/>
  <c r="R92"/>
  <c r="O92"/>
  <c r="J92"/>
  <c r="G92"/>
  <c r="R91"/>
  <c r="O91"/>
  <c r="J91"/>
  <c r="G91"/>
  <c r="R90"/>
  <c r="O90"/>
  <c r="J90"/>
  <c r="G90"/>
  <c r="R89"/>
  <c r="O89"/>
  <c r="J89"/>
  <c r="G89"/>
  <c r="R88"/>
  <c r="O88"/>
  <c r="J88"/>
  <c r="G88"/>
  <c r="R87"/>
  <c r="O87"/>
  <c r="J87"/>
  <c r="G87"/>
  <c r="R86"/>
  <c r="O86"/>
  <c r="J86"/>
  <c r="G86"/>
  <c r="R85"/>
  <c r="O85"/>
  <c r="J85"/>
  <c r="G85"/>
  <c r="R84"/>
  <c r="O84"/>
  <c r="J84"/>
  <c r="G84"/>
  <c r="R83"/>
  <c r="O83"/>
  <c r="J83"/>
  <c r="G83"/>
  <c r="R82"/>
  <c r="O82"/>
  <c r="J82"/>
  <c r="G82"/>
  <c r="R81"/>
  <c r="O81"/>
  <c r="J81"/>
  <c r="G81"/>
  <c r="R80"/>
  <c r="O80"/>
  <c r="J80"/>
  <c r="G80"/>
  <c r="R79"/>
  <c r="O79"/>
  <c r="J79"/>
  <c r="G79"/>
  <c r="R78"/>
  <c r="O78"/>
  <c r="J78"/>
  <c r="G78"/>
  <c r="R77"/>
  <c r="O77"/>
  <c r="J77"/>
  <c r="G77"/>
  <c r="R76"/>
  <c r="O76"/>
  <c r="J76"/>
  <c r="G76"/>
  <c r="R75"/>
  <c r="O75"/>
  <c r="J75"/>
  <c r="G75"/>
  <c r="R74"/>
  <c r="O74"/>
  <c r="J74"/>
  <c r="G74"/>
  <c r="R73"/>
  <c r="O73"/>
  <c r="J73"/>
  <c r="G73"/>
  <c r="R72"/>
  <c r="O72"/>
  <c r="J72"/>
  <c r="G72"/>
  <c r="R71"/>
  <c r="O71"/>
  <c r="J71"/>
  <c r="G71"/>
  <c r="R70"/>
  <c r="O70"/>
  <c r="J70"/>
  <c r="G70"/>
  <c r="R69"/>
  <c r="O69"/>
  <c r="J69"/>
  <c r="G69"/>
  <c r="R68"/>
  <c r="O68"/>
  <c r="J68"/>
  <c r="G68"/>
  <c r="R67"/>
  <c r="O67"/>
  <c r="J67"/>
  <c r="G67"/>
  <c r="R66"/>
  <c r="O66"/>
  <c r="J66"/>
  <c r="G66"/>
  <c r="R65"/>
  <c r="O65"/>
  <c r="J65"/>
  <c r="G65"/>
  <c r="R64"/>
  <c r="O64"/>
  <c r="J64"/>
  <c r="G64"/>
  <c r="R63"/>
  <c r="O63"/>
  <c r="J63"/>
  <c r="G63"/>
  <c r="R62"/>
  <c r="O62"/>
  <c r="J62"/>
  <c r="G62"/>
  <c r="R61"/>
  <c r="O61"/>
  <c r="J61"/>
  <c r="G61"/>
  <c r="R60"/>
  <c r="O60"/>
  <c r="J60"/>
  <c r="G60"/>
  <c r="R59"/>
  <c r="O59"/>
  <c r="J59"/>
  <c r="G59"/>
  <c r="R58"/>
  <c r="O58"/>
  <c r="J58"/>
  <c r="G58"/>
  <c r="R57"/>
  <c r="O57"/>
  <c r="J57"/>
  <c r="G57"/>
  <c r="R56"/>
  <c r="O56"/>
  <c r="J56"/>
  <c r="G56"/>
  <c r="R55"/>
  <c r="O55"/>
  <c r="J55"/>
  <c r="G55"/>
  <c r="R54"/>
  <c r="O54"/>
  <c r="J54"/>
  <c r="G54"/>
  <c r="R53"/>
  <c r="O53"/>
  <c r="J53"/>
  <c r="G53"/>
  <c r="R52"/>
  <c r="O52"/>
  <c r="J52"/>
  <c r="G52"/>
  <c r="R51"/>
  <c r="O51"/>
  <c r="J51"/>
  <c r="G51"/>
  <c r="R50"/>
  <c r="O50"/>
  <c r="J50"/>
  <c r="G50"/>
  <c r="R49"/>
  <c r="O49"/>
  <c r="J49"/>
  <c r="G49"/>
  <c r="R48"/>
  <c r="O48"/>
  <c r="J48"/>
  <c r="G48"/>
  <c r="R47"/>
  <c r="O47"/>
  <c r="J47"/>
  <c r="G47"/>
  <c r="R46"/>
  <c r="O46"/>
  <c r="J46"/>
  <c r="G46"/>
  <c r="R45"/>
  <c r="O45"/>
  <c r="J45"/>
  <c r="G45"/>
  <c r="R44"/>
  <c r="O44"/>
  <c r="J44"/>
  <c r="G44"/>
  <c r="R43"/>
  <c r="O43"/>
  <c r="J43"/>
  <c r="G43"/>
  <c r="R42"/>
  <c r="O42"/>
  <c r="J42"/>
  <c r="G42"/>
  <c r="R41"/>
  <c r="O41"/>
  <c r="J41"/>
  <c r="G41"/>
  <c r="R40"/>
  <c r="O40"/>
  <c r="J40"/>
  <c r="G40"/>
  <c r="R39"/>
  <c r="O39"/>
  <c r="J39"/>
  <c r="G39"/>
  <c r="R38"/>
  <c r="O38"/>
  <c r="J38"/>
  <c r="G38"/>
  <c r="R37"/>
  <c r="O37"/>
  <c r="G37"/>
  <c r="R36"/>
  <c r="O36"/>
  <c r="J36"/>
  <c r="G36"/>
  <c r="R35"/>
  <c r="O35"/>
  <c r="J35"/>
  <c r="G35"/>
  <c r="R34"/>
  <c r="O34"/>
  <c r="J34"/>
  <c r="G34"/>
  <c r="R33"/>
  <c r="O33"/>
  <c r="J33"/>
  <c r="G33"/>
  <c r="R32"/>
  <c r="O32"/>
  <c r="J32"/>
  <c r="G32"/>
  <c r="R31"/>
  <c r="O31"/>
  <c r="J31"/>
  <c r="G31"/>
  <c r="R30"/>
  <c r="O30"/>
  <c r="J30"/>
  <c r="G30"/>
  <c r="R29"/>
  <c r="O29"/>
  <c r="J29"/>
  <c r="G29"/>
  <c r="R28"/>
  <c r="O28"/>
  <c r="J28"/>
  <c r="G28"/>
  <c r="R27"/>
  <c r="O27"/>
  <c r="J27"/>
  <c r="G27"/>
  <c r="R26"/>
  <c r="O26"/>
  <c r="J26"/>
  <c r="G26"/>
  <c r="R25"/>
  <c r="O25"/>
  <c r="J25"/>
  <c r="G25"/>
  <c r="R24"/>
  <c r="O24"/>
  <c r="J24"/>
  <c r="G24"/>
  <c r="R23"/>
  <c r="O23"/>
  <c r="J23"/>
  <c r="G23"/>
  <c r="R22"/>
  <c r="O22"/>
  <c r="J22"/>
  <c r="G22"/>
  <c r="R21"/>
  <c r="O21"/>
  <c r="J21"/>
  <c r="G21"/>
  <c r="R20"/>
  <c r="O20"/>
  <c r="J20"/>
  <c r="G20"/>
  <c r="R19"/>
  <c r="O19"/>
  <c r="J19"/>
  <c r="G19"/>
  <c r="R18"/>
  <c r="O18"/>
  <c r="J18"/>
  <c r="G18"/>
  <c r="R17"/>
  <c r="O17"/>
  <c r="J17"/>
  <c r="G17"/>
  <c r="R16"/>
  <c r="O16"/>
  <c r="J16"/>
  <c r="G16"/>
  <c r="R15"/>
  <c r="O15"/>
  <c r="J15"/>
  <c r="G15"/>
  <c r="R14"/>
  <c r="O14"/>
  <c r="J14"/>
  <c r="G14"/>
  <c r="R13"/>
  <c r="O13"/>
  <c r="J13"/>
  <c r="G13"/>
  <c r="R12"/>
  <c r="O12"/>
  <c r="J12"/>
  <c r="G12"/>
  <c r="R11"/>
  <c r="O11"/>
  <c r="J11"/>
  <c r="G11"/>
  <c r="R10"/>
  <c r="O10"/>
  <c r="J10"/>
  <c r="G10"/>
  <c r="R9"/>
  <c r="O9"/>
  <c r="J9"/>
  <c r="G9"/>
  <c r="R8"/>
  <c r="O8"/>
  <c r="J8"/>
  <c r="G8"/>
  <c r="R7"/>
  <c r="O7"/>
  <c r="J7"/>
  <c r="G7"/>
  <c r="R6"/>
  <c r="O6"/>
  <c r="J6"/>
  <c r="G6"/>
  <c r="R5"/>
  <c r="O5"/>
  <c r="J5"/>
  <c r="G5"/>
  <c r="R4"/>
  <c r="O4"/>
  <c r="J4"/>
  <c r="G4"/>
  <c r="R3"/>
  <c r="O3"/>
  <c r="J3"/>
  <c r="G3"/>
  <c r="G454"/>
  <c r="J454"/>
  <c r="J278"/>
  <c r="G278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R157"/>
  <c r="R156"/>
  <c r="R155"/>
  <c r="R154"/>
  <c r="R153"/>
  <c r="R152"/>
  <c r="R151"/>
  <c r="R150"/>
  <c r="R149"/>
  <c r="R148"/>
  <c r="R147"/>
  <c r="R146"/>
  <c r="R145"/>
  <c r="R144"/>
  <c r="O157"/>
  <c r="O156"/>
  <c r="O155"/>
  <c r="O154"/>
  <c r="O153"/>
  <c r="O152"/>
  <c r="O151"/>
  <c r="O150"/>
  <c r="O149"/>
  <c r="O148"/>
  <c r="O147"/>
  <c r="O146"/>
  <c r="O145"/>
  <c r="O144"/>
  <c r="J157"/>
  <c r="J156"/>
  <c r="J155"/>
  <c r="J154"/>
  <c r="J153"/>
  <c r="J152"/>
  <c r="J151"/>
  <c r="J150"/>
  <c r="J149"/>
  <c r="J148"/>
  <c r="J147"/>
  <c r="J146"/>
  <c r="J145"/>
  <c r="G157"/>
  <c r="G156"/>
  <c r="G155"/>
  <c r="G154"/>
  <c r="G153"/>
  <c r="G152"/>
  <c r="G151"/>
  <c r="G150"/>
  <c r="G149"/>
  <c r="G148"/>
  <c r="G147"/>
  <c r="G146"/>
  <c r="G145"/>
  <c r="J144"/>
  <c r="G144"/>
  <c r="R143"/>
  <c r="O143"/>
  <c r="J143"/>
  <c r="G143"/>
  <c r="R142"/>
  <c r="O142"/>
  <c r="J142"/>
  <c r="G142"/>
  <c r="R141"/>
  <c r="O141"/>
  <c r="J141"/>
  <c r="G141"/>
  <c r="R140"/>
  <c r="O140"/>
  <c r="J140"/>
  <c r="G140"/>
  <c r="R139"/>
  <c r="O139"/>
  <c r="J139"/>
  <c r="G139"/>
  <c r="R138"/>
  <c r="O138"/>
  <c r="J138"/>
  <c r="G138"/>
  <c r="R137"/>
  <c r="O137"/>
  <c r="J137"/>
  <c r="G137"/>
  <c r="R136"/>
  <c r="O136"/>
  <c r="J136"/>
  <c r="G136"/>
  <c r="R135"/>
  <c r="O135"/>
  <c r="J135"/>
  <c r="G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</calcChain>
</file>

<file path=xl/sharedStrings.xml><?xml version="1.0" encoding="utf-8"?>
<sst xmlns="http://schemas.openxmlformats.org/spreadsheetml/2006/main" count="1020" uniqueCount="460">
  <si>
    <t>20071017</t>
  </si>
  <si>
    <t>20071018</t>
  </si>
  <si>
    <t>20071023</t>
  </si>
  <si>
    <t>01002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</si>
  <si>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</si>
  <si>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</si>
  <si>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</si>
  <si>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</si>
  <si>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</si>
  <si>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</si>
  <si>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</si>
  <si>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</si>
  <si>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01043</t>
  </si>
  <si>
    <t>01044</t>
  </si>
  <si>
    <t>01046</t>
  </si>
  <si>
    <t>01047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</si>
  <si>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</si>
  <si>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</si>
  <si>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</si>
  <si>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</si>
  <si>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</si>
  <si>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</si>
  <si>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</si>
  <si>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</si>
  <si>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01059</t>
  </si>
  <si>
    <t>20071024</t>
  </si>
  <si>
    <t>02001</t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</si>
  <si>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</si>
  <si>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</si>
  <si>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</si>
  <si>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</si>
  <si>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</si>
  <si>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</si>
  <si>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</si>
  <si>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</si>
  <si>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</si>
  <si>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</si>
  <si>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</si>
  <si>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</si>
  <si>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</si>
  <si>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</si>
  <si>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</si>
  <si>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</si>
  <si>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</si>
  <si>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</si>
  <si>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</si>
  <si>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</si>
  <si>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</si>
  <si>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</si>
  <si>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</si>
  <si>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20071025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</si>
  <si>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</si>
  <si>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</si>
  <si>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</si>
  <si>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</si>
  <si>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</si>
  <si>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</si>
  <si>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</si>
  <si>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</si>
  <si>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03011</t>
  </si>
  <si>
    <t>03012</t>
  </si>
  <si>
    <t>03013</t>
  </si>
  <si>
    <t>03014</t>
  </si>
  <si>
    <t>03015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</si>
  <si>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</si>
  <si>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</si>
  <si>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</si>
  <si>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</si>
  <si>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</si>
  <si>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</si>
  <si>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</si>
  <si>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</si>
  <si>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</si>
  <si>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20071026</t>
  </si>
  <si>
    <t>04001</t>
  </si>
  <si>
    <t>04002</t>
  </si>
  <si>
    <t>04003</t>
  </si>
  <si>
    <t>04005</t>
  </si>
  <si>
    <t>04006</t>
  </si>
  <si>
    <t>04007</t>
  </si>
  <si>
    <t>04009</t>
  </si>
  <si>
    <t>04010</t>
  </si>
  <si>
    <t>04011</t>
  </si>
  <si>
    <t>04012</t>
  </si>
  <si>
    <t>04013</t>
  </si>
  <si>
    <t>04015</t>
  </si>
  <si>
    <t>04016</t>
  </si>
  <si>
    <t>04017</t>
  </si>
  <si>
    <t>04019</t>
  </si>
  <si>
    <t>04020</t>
  </si>
  <si>
    <t>04021</t>
  </si>
  <si>
    <t>04023</t>
  </si>
  <si>
    <t>04024</t>
  </si>
  <si>
    <t>04025</t>
  </si>
  <si>
    <t>04026</t>
  </si>
  <si>
    <t>04028</t>
  </si>
  <si>
    <t>04030</t>
  </si>
  <si>
    <t>20071027</t>
  </si>
  <si>
    <t>05002</t>
  </si>
  <si>
    <t>05003</t>
  </si>
  <si>
    <t>05004</t>
  </si>
  <si>
    <t>05005</t>
  </si>
  <si>
    <t>05007</t>
  </si>
  <si>
    <t>05008</t>
  </si>
  <si>
    <t>05009</t>
  </si>
  <si>
    <t>05010</t>
  </si>
  <si>
    <t>05011</t>
  </si>
  <si>
    <t>05012</t>
  </si>
  <si>
    <t>05013</t>
  </si>
  <si>
    <t>05015</t>
  </si>
  <si>
    <t>05016</t>
  </si>
  <si>
    <t>05017</t>
  </si>
  <si>
    <t>05018</t>
  </si>
  <si>
    <t>05019</t>
  </si>
  <si>
    <t>05020</t>
  </si>
  <si>
    <t>20071029</t>
  </si>
  <si>
    <t>06002</t>
  </si>
  <si>
    <t>06004</t>
  </si>
  <si>
    <t>06005</t>
  </si>
  <si>
    <t>06006</t>
  </si>
  <si>
    <t>06007</t>
  </si>
  <si>
    <t>06008</t>
  </si>
  <si>
    <t>06012</t>
  </si>
  <si>
    <t>06013</t>
  </si>
  <si>
    <t>06014</t>
  </si>
  <si>
    <t>06016</t>
  </si>
  <si>
    <t>06017</t>
  </si>
  <si>
    <t>06018</t>
  </si>
  <si>
    <t>06019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</si>
  <si>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</si>
  <si>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</si>
  <si>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</si>
  <si>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</si>
  <si>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</si>
  <si>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</si>
  <si>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</si>
  <si>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</si>
  <si>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</si>
  <si>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</si>
  <si>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20071030</t>
  </si>
  <si>
    <t>07001</t>
  </si>
  <si>
    <t>07002</t>
  </si>
  <si>
    <t>07003</t>
  </si>
  <si>
    <t>07004</t>
  </si>
  <si>
    <t>07005</t>
  </si>
  <si>
    <t>07006</t>
  </si>
  <si>
    <t>07008</t>
  </si>
  <si>
    <t>07009</t>
  </si>
  <si>
    <t>07010</t>
  </si>
  <si>
    <t>07011</t>
  </si>
  <si>
    <t>07014</t>
  </si>
  <si>
    <t>07015</t>
  </si>
  <si>
    <t>07017</t>
  </si>
  <si>
    <t>07018</t>
  </si>
  <si>
    <t>07019</t>
  </si>
  <si>
    <t>07021</t>
  </si>
  <si>
    <t>07022</t>
  </si>
  <si>
    <t>07023</t>
  </si>
  <si>
    <t>07024</t>
  </si>
  <si>
    <t>07025</t>
  </si>
  <si>
    <t>20071031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</si>
  <si>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</si>
  <si>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</si>
  <si>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</si>
  <si>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</si>
  <si>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</si>
  <si>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</si>
  <si>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</si>
  <si>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</si>
  <si>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</si>
  <si>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08011</t>
  </si>
  <si>
    <t>08012</t>
  </si>
  <si>
    <t>08013</t>
  </si>
  <si>
    <t>08014</t>
  </si>
  <si>
    <t>08015</t>
  </si>
  <si>
    <t>08016</t>
  </si>
  <si>
    <t>08017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</si>
  <si>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</si>
  <si>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</si>
  <si>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</si>
  <si>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</si>
  <si>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</si>
  <si>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</si>
  <si>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</si>
  <si>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</si>
  <si>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</si>
  <si>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</si>
  <si>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</si>
  <si>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08033</t>
  </si>
  <si>
    <t>08035</t>
  </si>
  <si>
    <t>08040</t>
  </si>
  <si>
    <t>08041</t>
  </si>
  <si>
    <t>08042</t>
  </si>
  <si>
    <t>08043</t>
  </si>
  <si>
    <t>08044</t>
  </si>
  <si>
    <t>20071102</t>
  </si>
  <si>
    <t>09001</t>
  </si>
  <si>
    <t>09002</t>
  </si>
  <si>
    <t>09003</t>
  </si>
  <si>
    <t>09004</t>
  </si>
  <si>
    <t>09005</t>
  </si>
  <si>
    <t>09006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</si>
  <si>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</si>
  <si>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</si>
  <si>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</si>
  <si>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</si>
  <si>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</si>
  <si>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</si>
  <si>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</si>
  <si>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</si>
  <si>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</si>
  <si>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</si>
  <si>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</si>
  <si>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</si>
  <si>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</si>
  <si>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20071103</t>
  </si>
  <si>
    <t>10002</t>
  </si>
  <si>
    <t>10003</t>
  </si>
  <si>
    <t>10004</t>
  </si>
  <si>
    <t>10006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</si>
  <si>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</si>
  <si>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</si>
  <si>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</si>
  <si>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</si>
  <si>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</si>
  <si>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</si>
  <si>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</si>
  <si>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</si>
  <si>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</si>
  <si>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</si>
  <si>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</si>
  <si>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</si>
  <si>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20071105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</si>
  <si>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</si>
  <si>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</si>
  <si>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</si>
  <si>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</si>
  <si>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</si>
  <si>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</si>
  <si>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</si>
  <si>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</si>
  <si>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11010</t>
  </si>
  <si>
    <t>11011</t>
  </si>
  <si>
    <t>11012</t>
  </si>
  <si>
    <t>11013</t>
  </si>
  <si>
    <t>11014</t>
  </si>
  <si>
    <t>11015</t>
  </si>
  <si>
    <t>11017</t>
  </si>
  <si>
    <t>11018</t>
  </si>
  <si>
    <t>11020</t>
  </si>
  <si>
    <t>11021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</si>
  <si>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</si>
  <si>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</si>
  <si>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</si>
  <si>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</si>
  <si>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</si>
  <si>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</si>
  <si>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</si>
  <si>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</si>
  <si>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</si>
  <si>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11033</t>
  </si>
  <si>
    <t>20071106</t>
  </si>
  <si>
    <t>12001</t>
  </si>
  <si>
    <t>12003</t>
  </si>
  <si>
    <t>12004</t>
  </si>
  <si>
    <t>12005</t>
  </si>
  <si>
    <t>12006</t>
  </si>
  <si>
    <t>12008</t>
  </si>
  <si>
    <t>12009</t>
  </si>
  <si>
    <t>12011</t>
  </si>
  <si>
    <t>12012</t>
  </si>
  <si>
    <t>12014</t>
  </si>
  <si>
    <t>12015</t>
  </si>
  <si>
    <t>12016</t>
  </si>
  <si>
    <t>12017</t>
  </si>
  <si>
    <t>12019</t>
  </si>
  <si>
    <t>12020</t>
  </si>
  <si>
    <t>12021</t>
  </si>
  <si>
    <t>12022</t>
  </si>
  <si>
    <t>12023</t>
  </si>
  <si>
    <t>12024</t>
  </si>
  <si>
    <t>12025</t>
  </si>
  <si>
    <t>12027</t>
  </si>
  <si>
    <t>12028</t>
  </si>
  <si>
    <t>12029</t>
  </si>
  <si>
    <t>12030</t>
  </si>
  <si>
    <t>12031</t>
  </si>
  <si>
    <t>12032</t>
  </si>
  <si>
    <t>20071107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</si>
  <si>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</si>
  <si>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</si>
  <si>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</si>
  <si>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</si>
  <si>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</si>
  <si>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</si>
  <si>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</si>
  <si>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</si>
  <si>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13010</t>
  </si>
  <si>
    <t>13013</t>
  </si>
  <si>
    <t>13014</t>
  </si>
  <si>
    <t>13015</t>
  </si>
  <si>
    <t>13016</t>
  </si>
  <si>
    <t>20071108</t>
  </si>
  <si>
    <t>14001</t>
  </si>
  <si>
    <t>14003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</si>
  <si>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</si>
  <si>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</si>
  <si>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</si>
  <si>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</si>
  <si>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</si>
  <si>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</si>
  <si>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</si>
  <si>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</si>
  <si>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</si>
  <si>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</si>
  <si>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</si>
  <si>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</si>
  <si>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</si>
  <si>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</si>
  <si>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</si>
  <si>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</si>
  <si>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</si>
  <si>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</si>
  <si>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</si>
  <si>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</si>
  <si>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</si>
  <si>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</si>
  <si>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</si>
  <si>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</si>
  <si>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</si>
  <si>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</si>
  <si>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</si>
  <si>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</si>
  <si>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</si>
  <si>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</si>
  <si>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</si>
  <si>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14040</t>
  </si>
  <si>
    <t>14041</t>
  </si>
  <si>
    <t>14042</t>
  </si>
  <si>
    <t>14045</t>
  </si>
  <si>
    <t>20071109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</si>
  <si>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</si>
  <si>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</si>
  <si>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</si>
  <si>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</si>
  <si>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</si>
  <si>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</si>
  <si>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</si>
  <si>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</si>
  <si>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</si>
  <si>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</si>
  <si>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</si>
  <si>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</si>
  <si>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</si>
  <si>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</si>
  <si>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</si>
  <si>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</si>
  <si>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</si>
  <si>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</si>
  <si>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</si>
  <si>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</si>
  <si>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</si>
  <si>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</si>
  <si>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</si>
  <si>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</si>
  <si>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</si>
  <si>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</si>
  <si>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</si>
  <si>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</si>
  <si>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</si>
  <si>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</si>
  <si>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</si>
  <si>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</si>
  <si>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</si>
  <si>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</si>
  <si>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</si>
  <si>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</si>
  <si>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</si>
  <si>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</si>
  <si>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</si>
  <si>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</si>
  <si>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</si>
  <si>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</si>
  <si>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20071110</t>
  </si>
  <si>
    <t>16001</t>
  </si>
  <si>
    <t>16002</t>
  </si>
  <si>
    <t>16003</t>
  </si>
  <si>
    <t>16004</t>
  </si>
  <si>
    <t>16005</t>
  </si>
  <si>
    <t>16006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</si>
  <si>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</si>
  <si>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</si>
  <si>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</si>
  <si>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</si>
  <si>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</si>
  <si>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</si>
  <si>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</si>
  <si>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</si>
  <si>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</si>
  <si>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20071111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</si>
  <si>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</si>
  <si>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</si>
  <si>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</si>
  <si>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</si>
  <si>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</si>
  <si>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</si>
  <si>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</si>
  <si>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</si>
  <si>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</si>
  <si>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</si>
  <si>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</si>
  <si>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</si>
  <si>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</si>
  <si>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</si>
  <si>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</si>
  <si>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</si>
  <si>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</si>
  <si>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</si>
  <si>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17019</t>
  </si>
  <si>
    <t>17020</t>
  </si>
  <si>
    <t>17021</t>
  </si>
  <si>
    <t>17022</t>
  </si>
  <si>
    <t>17023</t>
  </si>
  <si>
    <t>17024</t>
  </si>
  <si>
    <t>Date</t>
  </si>
  <si>
    <t>Shot</t>
  </si>
  <si>
    <t>ID</t>
  </si>
  <si>
    <t>03001</t>
  </si>
  <si>
    <t>04032</t>
  </si>
  <si>
    <t>04033</t>
  </si>
  <si>
    <t>04034</t>
  </si>
  <si>
    <t>05006</t>
  </si>
  <si>
    <t>08047</t>
  </si>
  <si>
    <t>Y</t>
  </si>
  <si>
    <t>X</t>
  </si>
  <si>
    <t>Center</t>
  </si>
  <si>
    <t>454_x1</t>
  </si>
  <si>
    <t>454_x2</t>
  </si>
  <si>
    <t>454_y1</t>
  </si>
  <si>
    <t>454_y2</t>
  </si>
  <si>
    <t>484_x1</t>
  </si>
  <si>
    <t>484_x2</t>
  </si>
  <si>
    <t>454 Beam</t>
  </si>
  <si>
    <t>484 Beam</t>
  </si>
  <si>
    <t>484_y1</t>
  </si>
  <si>
    <t>484_y2</t>
  </si>
  <si>
    <t>20071025</t>
    <phoneticPr fontId="2" type="noConversion"/>
  </si>
  <si>
    <t>Window</t>
  </si>
  <si>
    <t>Rad</t>
  </si>
  <si>
    <t>Hor. Angle</t>
  </si>
  <si>
    <t>Ver. Angle</t>
  </si>
  <si>
    <t>x</t>
  </si>
  <si>
    <t>y</t>
  </si>
  <si>
    <t>z</t>
  </si>
  <si>
    <t>flag454</t>
  </si>
  <si>
    <t>flag484</t>
  </si>
  <si>
    <t>window</t>
  </si>
  <si>
    <t>in meters</t>
  </si>
  <si>
    <t>dzwin484</t>
  </si>
  <si>
    <t>dz484454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</si>
</sst>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indexed="8"/>
      <name val="맑은 고딕"/>
      <family val="2"/>
    </font>
    <font>
      <sz val="8"/>
      <name val="맑은 고딕"/>
      <family val="2"/>
    </font>
    <font>
      <sz val="11"/>
      <name val="맑은 고딕"/>
      <family val="2"/>
    </font>
    <font>
      <b/>
      <sz val="11"/>
      <color indexed="12"/>
      <name val="맑은 고딕"/>
      <family val="2"/>
    </font>
    <font>
      <b/>
      <sz val="11"/>
      <color indexed="10"/>
      <name val="맑은 고딕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" applyNumberFormat="0" applyAlignment="0" applyProtection="0"/>
    <xf numFmtId="0" fontId="17" fillId="0" borderId="6" applyNumberFormat="0" applyFill="0" applyAlignment="0" applyProtection="0"/>
    <xf numFmtId="0" fontId="18" fillId="31" borderId="0" applyNumberFormat="0" applyBorder="0" applyAlignment="0" applyProtection="0"/>
    <xf numFmtId="0" fontId="1" fillId="32" borderId="7" applyNumberFormat="0" applyFont="0" applyAlignment="0" applyProtection="0"/>
    <xf numFmtId="0" fontId="19" fillId="2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49" fontId="23" fillId="0" borderId="0" xfId="0" applyNumberFormat="1" applyFont="1"/>
    <xf numFmtId="49" fontId="24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24" fillId="0" borderId="0" xfId="0" quotePrefix="1" applyNumberFormat="1" applyFont="1" applyAlignment="1">
      <alignment horizontal="center"/>
    </xf>
    <xf numFmtId="0" fontId="24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ShotMap!$V$1:$V$2</c:f>
              <c:strCache>
                <c:ptCount val="1"/>
                <c:pt idx="0">
                  <c:v>Window Y</c:v>
                </c:pt>
              </c:strCache>
            </c:strRef>
          </c:tx>
          <c:spPr>
            <a:ln w="28575">
              <a:noFill/>
            </a:ln>
          </c:spPr>
          <c:xVal>
            <c:numRef>
              <c:f>ShotMap!$U$3:$U$568</c:f>
              <c:numCache>
                <c:formatCode>General</c:formatCode>
                <c:ptCount val="566"/>
                <c:pt idx="0">
                  <c:v>-11.49353577871317</c:v>
                </c:pt>
                <c:pt idx="1">
                  <c:v>-10.969182200841853</c:v>
                </c:pt>
                <c:pt idx="2">
                  <c:v>-11.283794347564644</c:v>
                </c:pt>
                <c:pt idx="3">
                  <c:v>-10.549699338544801</c:v>
                </c:pt>
                <c:pt idx="4">
                  <c:v>-10.759440769693327</c:v>
                </c:pt>
                <c:pt idx="5">
                  <c:v>-10.654570054119063</c:v>
                </c:pt>
                <c:pt idx="6">
                  <c:v>-10.235087191822011</c:v>
                </c:pt>
                <c:pt idx="7">
                  <c:v>-10.235087191822011</c:v>
                </c:pt>
                <c:pt idx="8">
                  <c:v>-8.6461214672279034</c:v>
                </c:pt>
                <c:pt idx="9">
                  <c:v>-10.5496993385448</c:v>
                </c:pt>
                <c:pt idx="10">
                  <c:v>-4.9035778713168989</c:v>
                </c:pt>
                <c:pt idx="11">
                  <c:v>-14.832501503307277</c:v>
                </c:pt>
                <c:pt idx="12">
                  <c:v>-10.42047504509922</c:v>
                </c:pt>
                <c:pt idx="13">
                  <c:v>-11.194828622970537</c:v>
                </c:pt>
                <c:pt idx="14">
                  <c:v>-5.3230607336139526</c:v>
                </c:pt>
                <c:pt idx="15">
                  <c:v>-5.5328021647624785</c:v>
                </c:pt>
                <c:pt idx="16">
                  <c:v>-9.839957907396272</c:v>
                </c:pt>
                <c:pt idx="17">
                  <c:v>-8.4363800360793775</c:v>
                </c:pt>
                <c:pt idx="18">
                  <c:v>-8.5412507516536387</c:v>
                </c:pt>
                <c:pt idx="19">
                  <c:v>-9.380216476247746</c:v>
                </c:pt>
                <c:pt idx="20">
                  <c:v>-9.0656043295249553</c:v>
                </c:pt>
                <c:pt idx="21">
                  <c:v>-9.0656043295249571</c:v>
                </c:pt>
                <c:pt idx="22">
                  <c:v>-9.380216476247746</c:v>
                </c:pt>
                <c:pt idx="23">
                  <c:v>-10.194828622970537</c:v>
                </c:pt>
                <c:pt idx="24">
                  <c:v>-2.7097414311485277</c:v>
                </c:pt>
                <c:pt idx="25">
                  <c:v>2.5571557426337934</c:v>
                </c:pt>
                <c:pt idx="26">
                  <c:v>5.8350871918220086</c:v>
                </c:pt>
                <c:pt idx="27">
                  <c:v>-18.784786530366809</c:v>
                </c:pt>
                <c:pt idx="28">
                  <c:v>-14.751984365604331</c:v>
                </c:pt>
                <c:pt idx="29">
                  <c:v>-13.977630787733014</c:v>
                </c:pt>
                <c:pt idx="30">
                  <c:v>-13.522760072158754</c:v>
                </c:pt>
                <c:pt idx="31">
                  <c:v>-13.832501503307277</c:v>
                </c:pt>
                <c:pt idx="32">
                  <c:v>-13.727630787733014</c:v>
                </c:pt>
                <c:pt idx="33">
                  <c:v>-14.542242934455803</c:v>
                </c:pt>
                <c:pt idx="34">
                  <c:v>-15.316596512327122</c:v>
                </c:pt>
                <c:pt idx="35">
                  <c:v>-14.542242934455803</c:v>
                </c:pt>
                <c:pt idx="36">
                  <c:v>-13.458147925435963</c:v>
                </c:pt>
                <c:pt idx="37">
                  <c:v>-11.42047504509922</c:v>
                </c:pt>
                <c:pt idx="38">
                  <c:v>-10.181509320505112</c:v>
                </c:pt>
                <c:pt idx="39">
                  <c:v>-14.033794347564644</c:v>
                </c:pt>
                <c:pt idx="40">
                  <c:v>-13.2996993385448</c:v>
                </c:pt>
                <c:pt idx="41">
                  <c:v>-13.583794347564643</c:v>
                </c:pt>
                <c:pt idx="42">
                  <c:v>-13.683794347564646</c:v>
                </c:pt>
                <c:pt idx="43">
                  <c:v>-13.059440769693328</c:v>
                </c:pt>
                <c:pt idx="44">
                  <c:v>-13.164311485267589</c:v>
                </c:pt>
                <c:pt idx="45">
                  <c:v>-13.678923631990383</c:v>
                </c:pt>
                <c:pt idx="46">
                  <c:v>-13.369182200841855</c:v>
                </c:pt>
                <c:pt idx="47">
                  <c:v>-13.004570054119064</c:v>
                </c:pt>
                <c:pt idx="48">
                  <c:v>-13.214311485267594</c:v>
                </c:pt>
                <c:pt idx="49">
                  <c:v>-11.410733613950692</c:v>
                </c:pt>
                <c:pt idx="50">
                  <c:v>-9.9863800360793746</c:v>
                </c:pt>
                <c:pt idx="51">
                  <c:v>-10.596121467227904</c:v>
                </c:pt>
                <c:pt idx="52">
                  <c:v>-6.5035778713168995</c:v>
                </c:pt>
                <c:pt idx="53">
                  <c:v>-6.3633193024654267</c:v>
                </c:pt>
                <c:pt idx="54">
                  <c:v>-6.4681900180396878</c:v>
                </c:pt>
                <c:pt idx="55">
                  <c:v>-6.048707155742636</c:v>
                </c:pt>
                <c:pt idx="56">
                  <c:v>-6.2035778713168988</c:v>
                </c:pt>
                <c:pt idx="57">
                  <c:v>-6.8230607336139526</c:v>
                </c:pt>
                <c:pt idx="58">
                  <c:v>-6.4181900180396898</c:v>
                </c:pt>
                <c:pt idx="59">
                  <c:v>-6.4181900180396898</c:v>
                </c:pt>
                <c:pt idx="60">
                  <c:v>-6.4633193024654254</c:v>
                </c:pt>
                <c:pt idx="61">
                  <c:v>-7.2425435959110045</c:v>
                </c:pt>
                <c:pt idx="62">
                  <c:v>-7.1925435959110064</c:v>
                </c:pt>
                <c:pt idx="63">
                  <c:v>-7.1974143114852698</c:v>
                </c:pt>
                <c:pt idx="64">
                  <c:v>-7.1974143114852698</c:v>
                </c:pt>
                <c:pt idx="65">
                  <c:v>-7.5522850270595336</c:v>
                </c:pt>
                <c:pt idx="66">
                  <c:v>-7.7022850270595322</c:v>
                </c:pt>
                <c:pt idx="67">
                  <c:v>-6.7730607336139528</c:v>
                </c:pt>
                <c:pt idx="68">
                  <c:v>-7.0974143114852701</c:v>
                </c:pt>
                <c:pt idx="69">
                  <c:v>-7.5620264582080594</c:v>
                </c:pt>
                <c:pt idx="70">
                  <c:v>-7.7571557426337954</c:v>
                </c:pt>
                <c:pt idx="71">
                  <c:v>-7.6022850270595335</c:v>
                </c:pt>
                <c:pt idx="72">
                  <c:v>-7.3425435959110059</c:v>
                </c:pt>
                <c:pt idx="73">
                  <c:v>-6.3633193024654249</c:v>
                </c:pt>
                <c:pt idx="74">
                  <c:v>16.127630787733011</c:v>
                </c:pt>
                <c:pt idx="75">
                  <c:v>-11.533794347564644</c:v>
                </c:pt>
                <c:pt idx="76">
                  <c:v>-9.2996993385447997</c:v>
                </c:pt>
                <c:pt idx="77">
                  <c:v>-9.3802164762477478</c:v>
                </c:pt>
                <c:pt idx="78">
                  <c:v>-11.453277209861696</c:v>
                </c:pt>
                <c:pt idx="79">
                  <c:v>-13.001984365604331</c:v>
                </c:pt>
                <c:pt idx="80">
                  <c:v>-10.824052916416116</c:v>
                </c:pt>
                <c:pt idx="81">
                  <c:v>-8.9831028262176815</c:v>
                </c:pt>
                <c:pt idx="82">
                  <c:v>-9.7902585688514741</c:v>
                </c:pt>
                <c:pt idx="83">
                  <c:v>7.8558628983764276</c:v>
                </c:pt>
                <c:pt idx="84">
                  <c:v>6.8886650631389053</c:v>
                </c:pt>
                <c:pt idx="85">
                  <c:v>6.8617257967528555</c:v>
                </c:pt>
                <c:pt idx="86">
                  <c:v>-6.5168971737823238</c:v>
                </c:pt>
                <c:pt idx="87">
                  <c:v>4.1863800360793721</c:v>
                </c:pt>
                <c:pt idx="88">
                  <c:v>14.787372218881536</c:v>
                </c:pt>
                <c:pt idx="89">
                  <c:v>-10.589957907396274</c:v>
                </c:pt>
                <c:pt idx="90">
                  <c:v>-10.339957907396274</c:v>
                </c:pt>
                <c:pt idx="91">
                  <c:v>-10.775345760673483</c:v>
                </c:pt>
                <c:pt idx="92">
                  <c:v>-10.649699338544799</c:v>
                </c:pt>
                <c:pt idx="93">
                  <c:v>-9.5656043295249571</c:v>
                </c:pt>
                <c:pt idx="94">
                  <c:v>-10.649699338544799</c:v>
                </c:pt>
                <c:pt idx="95">
                  <c:v>-10.030216476247748</c:v>
                </c:pt>
                <c:pt idx="96">
                  <c:v>-8.3717678893565868</c:v>
                </c:pt>
                <c:pt idx="97">
                  <c:v>-12.719182200841853</c:v>
                </c:pt>
                <c:pt idx="98">
                  <c:v>-4.8633193024654249</c:v>
                </c:pt>
                <c:pt idx="99">
                  <c:v>3.9571557426337938</c:v>
                </c:pt>
                <c:pt idx="100">
                  <c:v>6.4461214672279024</c:v>
                </c:pt>
                <c:pt idx="101">
                  <c:v>12.364311485267587</c:v>
                </c:pt>
                <c:pt idx="102">
                  <c:v>-9.3484064942874348</c:v>
                </c:pt>
                <c:pt idx="103">
                  <c:v>-22.963710162357188</c:v>
                </c:pt>
                <c:pt idx="104">
                  <c:v>-6.9279314491882156</c:v>
                </c:pt>
                <c:pt idx="105">
                  <c:v>12.961725796752855</c:v>
                </c:pt>
                <c:pt idx="106">
                  <c:v>3.6912507516536373</c:v>
                </c:pt>
                <c:pt idx="107">
                  <c:v>3.0168971737823194</c:v>
                </c:pt>
                <c:pt idx="108">
                  <c:v>-6.8779314491882158</c:v>
                </c:pt>
                <c:pt idx="109">
                  <c:v>12.332501503307274</c:v>
                </c:pt>
                <c:pt idx="110">
                  <c:v>18.844527961515336</c:v>
                </c:pt>
                <c:pt idx="111">
                  <c:v>-15.483794347564643</c:v>
                </c:pt>
                <c:pt idx="112">
                  <c:v>-22.626337943475647</c:v>
                </c:pt>
                <c:pt idx="113">
                  <c:v>-26.175045099218288</c:v>
                </c:pt>
                <c:pt idx="114">
                  <c:v>-30.752976548406494</c:v>
                </c:pt>
                <c:pt idx="115">
                  <c:v>-11.000992182802166</c:v>
                </c:pt>
                <c:pt idx="116">
                  <c:v>-11.835087191822009</c:v>
                </c:pt>
                <c:pt idx="117">
                  <c:v>-12.574052916416116</c:v>
                </c:pt>
                <c:pt idx="118">
                  <c:v>-14.731208659049909</c:v>
                </c:pt>
                <c:pt idx="119">
                  <c:v>-12.569182200841851</c:v>
                </c:pt>
                <c:pt idx="120">
                  <c:v>-10.396121467227903</c:v>
                </c:pt>
                <c:pt idx="121">
                  <c:v>-9.766897173782322</c:v>
                </c:pt>
                <c:pt idx="122">
                  <c:v>-12.324052916416116</c:v>
                </c:pt>
                <c:pt idx="123">
                  <c:v>-12.114311485267592</c:v>
                </c:pt>
                <c:pt idx="124">
                  <c:v>-12.114311485267592</c:v>
                </c:pt>
                <c:pt idx="125">
                  <c:v>-12.114311485267592</c:v>
                </c:pt>
                <c:pt idx="126">
                  <c:v>-12.114311485267592</c:v>
                </c:pt>
                <c:pt idx="127">
                  <c:v>-11.649699338544799</c:v>
                </c:pt>
                <c:pt idx="128">
                  <c:v>-11.649699338544799</c:v>
                </c:pt>
                <c:pt idx="129">
                  <c:v>-11.649699338544799</c:v>
                </c:pt>
                <c:pt idx="130">
                  <c:v>-11.544828622970536</c:v>
                </c:pt>
                <c:pt idx="131">
                  <c:v>-11.005862898376432</c:v>
                </c:pt>
                <c:pt idx="132">
                  <c:v>-9.5656043295249571</c:v>
                </c:pt>
                <c:pt idx="133">
                  <c:v>-10.177931449188215</c:v>
                </c:pt>
                <c:pt idx="134">
                  <c:v>-12.400992182802167</c:v>
                </c:pt>
                <c:pt idx="135">
                  <c:v>-11.177931449188215</c:v>
                </c:pt>
                <c:pt idx="136">
                  <c:v>-11.177931449188215</c:v>
                </c:pt>
                <c:pt idx="137">
                  <c:v>-10.673060733613951</c:v>
                </c:pt>
                <c:pt idx="138">
                  <c:v>-10.463319302465424</c:v>
                </c:pt>
                <c:pt idx="139">
                  <c:v>-3.4038785327721031</c:v>
                </c:pt>
                <c:pt idx="140">
                  <c:v>-4.5025856885147322</c:v>
                </c:pt>
                <c:pt idx="141">
                  <c:v>-8.9194828622970554</c:v>
                </c:pt>
                <c:pt idx="142">
                  <c:v>-8.2548707155742633</c:v>
                </c:pt>
                <c:pt idx="143">
                  <c:v>-8.4681900180396887</c:v>
                </c:pt>
                <c:pt idx="144">
                  <c:v>-7.688965724594107</c:v>
                </c:pt>
                <c:pt idx="145">
                  <c:v>-8.363319302465424</c:v>
                </c:pt>
                <c:pt idx="146">
                  <c:v>-3.1809981960314149E-2</c:v>
                </c:pt>
                <c:pt idx="147">
                  <c:v>-2.3707757065544222</c:v>
                </c:pt>
                <c:pt idx="148">
                  <c:v>-5.4792242934455828</c:v>
                </c:pt>
                <c:pt idx="149">
                  <c:v>-12.250992182802166</c:v>
                </c:pt>
                <c:pt idx="150">
                  <c:v>-15.235087191822009</c:v>
                </c:pt>
                <c:pt idx="151">
                  <c:v>5.2350871918220054</c:v>
                </c:pt>
                <c:pt idx="152">
                  <c:v>9.0581479254359571</c:v>
                </c:pt>
                <c:pt idx="153">
                  <c:v>11.397113650030064</c:v>
                </c:pt>
                <c:pt idx="154">
                  <c:v>14.236079374624172</c:v>
                </c:pt>
                <c:pt idx="155">
                  <c:v>5.799699338544797</c:v>
                </c:pt>
                <c:pt idx="156">
                  <c:v>5.5899579073962702</c:v>
                </c:pt>
                <c:pt idx="157">
                  <c:v>5.2753457606734795</c:v>
                </c:pt>
                <c:pt idx="158">
                  <c:v>5.0656043295249535</c:v>
                </c:pt>
                <c:pt idx="159">
                  <c:v>7.9678893565844842</c:v>
                </c:pt>
                <c:pt idx="160">
                  <c:v>5.794828622970531</c:v>
                </c:pt>
                <c:pt idx="161">
                  <c:v>5.6448286229705333</c:v>
                </c:pt>
                <c:pt idx="162">
                  <c:v>6.8886650631389053</c:v>
                </c:pt>
                <c:pt idx="163">
                  <c:v>6.6289236319903733</c:v>
                </c:pt>
                <c:pt idx="164">
                  <c:v>4.2058628983764237</c:v>
                </c:pt>
                <c:pt idx="165">
                  <c:v>4.0850871918220051</c:v>
                </c:pt>
                <c:pt idx="166">
                  <c:v>2.5253457606734795</c:v>
                </c:pt>
                <c:pt idx="167">
                  <c:v>1.4815093205051109</c:v>
                </c:pt>
                <c:pt idx="168">
                  <c:v>1.326638604930845</c:v>
                </c:pt>
                <c:pt idx="169">
                  <c:v>1.796121467227902</c:v>
                </c:pt>
                <c:pt idx="170">
                  <c:v>-1.3792242934455818</c:v>
                </c:pt>
                <c:pt idx="171">
                  <c:v>-3.0328021647624803</c:v>
                </c:pt>
                <c:pt idx="172">
                  <c:v>3.4328021647624771</c:v>
                </c:pt>
                <c:pt idx="173">
                  <c:v>-3.7022850270595322</c:v>
                </c:pt>
                <c:pt idx="174">
                  <c:v>-11.204570054119063</c:v>
                </c:pt>
                <c:pt idx="175">
                  <c:v>-9.275345760673483</c:v>
                </c:pt>
                <c:pt idx="176">
                  <c:v>-6.9035778713168989</c:v>
                </c:pt>
                <c:pt idx="177">
                  <c:v>-9.7266386049308498</c:v>
                </c:pt>
                <c:pt idx="178">
                  <c:v>-8.1217678893565868</c:v>
                </c:pt>
                <c:pt idx="179">
                  <c:v>-9.775345760673483</c:v>
                </c:pt>
                <c:pt idx="180">
                  <c:v>-7.5730607336139508</c:v>
                </c:pt>
                <c:pt idx="181">
                  <c:v>-9.4399579073962734</c:v>
                </c:pt>
                <c:pt idx="182">
                  <c:v>-9.1753457606734816</c:v>
                </c:pt>
                <c:pt idx="183">
                  <c:v>-8.6107336139506927</c:v>
                </c:pt>
                <c:pt idx="184">
                  <c:v>-9.4899579073962741</c:v>
                </c:pt>
                <c:pt idx="185">
                  <c:v>-8.2022850270595313</c:v>
                </c:pt>
                <c:pt idx="186">
                  <c:v>-9.3704750450992194</c:v>
                </c:pt>
                <c:pt idx="187">
                  <c:v>-8.5009921828021664</c:v>
                </c:pt>
                <c:pt idx="188">
                  <c:v>-6.9133193024654247</c:v>
                </c:pt>
                <c:pt idx="189">
                  <c:v>-11.085087191822009</c:v>
                </c:pt>
                <c:pt idx="190">
                  <c:v>-8.0925435959110033</c:v>
                </c:pt>
                <c:pt idx="191">
                  <c:v>-7.2779314491882152</c:v>
                </c:pt>
                <c:pt idx="192">
                  <c:v>-6.908448586891164</c:v>
                </c:pt>
                <c:pt idx="193">
                  <c:v>-9.9558628983764272</c:v>
                </c:pt>
                <c:pt idx="194">
                  <c:v>-9.9545700541190634</c:v>
                </c:pt>
                <c:pt idx="195">
                  <c:v>-7.8828021647624764</c:v>
                </c:pt>
                <c:pt idx="196">
                  <c:v>-6.8987071557426329</c:v>
                </c:pt>
                <c:pt idx="197">
                  <c:v>-10.975345760673484</c:v>
                </c:pt>
                <c:pt idx="198">
                  <c:v>-11.499699338544803</c:v>
                </c:pt>
                <c:pt idx="199">
                  <c:v>-6.4340950090198472</c:v>
                </c:pt>
                <c:pt idx="200">
                  <c:v>-10.975345760673484</c:v>
                </c:pt>
                <c:pt idx="201">
                  <c:v>-8.6363800360793768</c:v>
                </c:pt>
                <c:pt idx="202">
                  <c:v>-7.2730607336139528</c:v>
                </c:pt>
                <c:pt idx="203">
                  <c:v>-9.3461214672279027</c:v>
                </c:pt>
                <c:pt idx="204">
                  <c:v>-11.930216476247747</c:v>
                </c:pt>
                <c:pt idx="205">
                  <c:v>-15.593535778713175</c:v>
                </c:pt>
                <c:pt idx="206">
                  <c:v>-15.394828622970534</c:v>
                </c:pt>
                <c:pt idx="207">
                  <c:v>-9.7545700541190623</c:v>
                </c:pt>
                <c:pt idx="208">
                  <c:v>-9.909440769693326</c:v>
                </c:pt>
                <c:pt idx="209">
                  <c:v>-13.622760072158751</c:v>
                </c:pt>
                <c:pt idx="210">
                  <c:v>-16.416596512327118</c:v>
                </c:pt>
                <c:pt idx="211">
                  <c:v>-17.147113650030068</c:v>
                </c:pt>
                <c:pt idx="212">
                  <c:v>-5.7668971737823238</c:v>
                </c:pt>
                <c:pt idx="213">
                  <c:v>-1.1292242934455818</c:v>
                </c:pt>
                <c:pt idx="214">
                  <c:v>-23.518881539386651</c:v>
                </c:pt>
                <c:pt idx="215">
                  <c:v>-20.510432952495492</c:v>
                </c:pt>
                <c:pt idx="216">
                  <c:v>-13.788665063138907</c:v>
                </c:pt>
                <c:pt idx="217">
                  <c:v>-12.859440769693325</c:v>
                </c:pt>
                <c:pt idx="218">
                  <c:v>-12.859440769693325</c:v>
                </c:pt>
                <c:pt idx="219">
                  <c:v>-12.859440769693325</c:v>
                </c:pt>
                <c:pt idx="220">
                  <c:v>-12.5496993385448</c:v>
                </c:pt>
                <c:pt idx="221">
                  <c:v>-12.704570054119063</c:v>
                </c:pt>
                <c:pt idx="222">
                  <c:v>-13.009440769693326</c:v>
                </c:pt>
                <c:pt idx="223">
                  <c:v>-12.235087191822009</c:v>
                </c:pt>
                <c:pt idx="224">
                  <c:v>-13.324052916416116</c:v>
                </c:pt>
                <c:pt idx="225">
                  <c:v>-13.114311485267592</c:v>
                </c:pt>
                <c:pt idx="226">
                  <c:v>-12.539957907396277</c:v>
                </c:pt>
                <c:pt idx="227">
                  <c:v>-16.413018641010225</c:v>
                </c:pt>
                <c:pt idx="228">
                  <c:v>-16.722760072158749</c:v>
                </c:pt>
                <c:pt idx="229">
                  <c:v>-16.303277209861697</c:v>
                </c:pt>
                <c:pt idx="230">
                  <c:v>-9.630216476247746</c:v>
                </c:pt>
                <c:pt idx="231">
                  <c:v>-4.9279314491882173</c:v>
                </c:pt>
                <c:pt idx="232">
                  <c:v>0.68896572459410743</c:v>
                </c:pt>
                <c:pt idx="233">
                  <c:v>4.0925435959110024</c:v>
                </c:pt>
                <c:pt idx="234">
                  <c:v>12.54840649428743</c:v>
                </c:pt>
                <c:pt idx="235">
                  <c:v>14.458147925435956</c:v>
                </c:pt>
                <c:pt idx="236">
                  <c:v>-8.4668971737823213</c:v>
                </c:pt>
                <c:pt idx="237">
                  <c:v>-10.135087191822011</c:v>
                </c:pt>
                <c:pt idx="238">
                  <c:v>-6.7022850270595304</c:v>
                </c:pt>
                <c:pt idx="239">
                  <c:v>-6.8279314491882168</c:v>
                </c:pt>
                <c:pt idx="240">
                  <c:v>-15.833794347564645</c:v>
                </c:pt>
                <c:pt idx="241">
                  <c:v>-9.2717678893565871</c:v>
                </c:pt>
                <c:pt idx="242">
                  <c:v>-10.675345760673483</c:v>
                </c:pt>
                <c:pt idx="243">
                  <c:v>-10.520475045099218</c:v>
                </c:pt>
                <c:pt idx="244">
                  <c:v>-16.972760072158749</c:v>
                </c:pt>
                <c:pt idx="245">
                  <c:v>1.2633193024654212</c:v>
                </c:pt>
                <c:pt idx="246">
                  <c:v>2.1425435959110031</c:v>
                </c:pt>
                <c:pt idx="247">
                  <c:v>-2.7097414311485277</c:v>
                </c:pt>
                <c:pt idx="248">
                  <c:v>-2.5000000000000018</c:v>
                </c:pt>
                <c:pt idx="249">
                  <c:v>-6.8230607336139526</c:v>
                </c:pt>
                <c:pt idx="250">
                  <c:v>-6.5681900180396884</c:v>
                </c:pt>
                <c:pt idx="251">
                  <c:v>-10.031509320505112</c:v>
                </c:pt>
                <c:pt idx="252">
                  <c:v>-9.6168971737823217</c:v>
                </c:pt>
                <c:pt idx="253">
                  <c:v>-9.6168971737823217</c:v>
                </c:pt>
                <c:pt idx="254">
                  <c:v>-10.136380036079375</c:v>
                </c:pt>
                <c:pt idx="255">
                  <c:v>-17.653277209861695</c:v>
                </c:pt>
                <c:pt idx="256">
                  <c:v>-17.178923631990383</c:v>
                </c:pt>
                <c:pt idx="257">
                  <c:v>-20.977630787733016</c:v>
                </c:pt>
                <c:pt idx="258">
                  <c:v>-20.977630787733016</c:v>
                </c:pt>
                <c:pt idx="259">
                  <c:v>-9.7620264582080587</c:v>
                </c:pt>
                <c:pt idx="260">
                  <c:v>-10.076638604930848</c:v>
                </c:pt>
                <c:pt idx="261">
                  <c:v>-6.3097414311485274</c:v>
                </c:pt>
                <c:pt idx="262">
                  <c:v>-6.1</c:v>
                </c:pt>
                <c:pt idx="263">
                  <c:v>-10.59741431148527</c:v>
                </c:pt>
                <c:pt idx="264">
                  <c:v>-10.59741431148527</c:v>
                </c:pt>
                <c:pt idx="265">
                  <c:v>-10.387672880336742</c:v>
                </c:pt>
                <c:pt idx="266">
                  <c:v>-10.34741431148527</c:v>
                </c:pt>
                <c:pt idx="267">
                  <c:v>-9.5730607336139499</c:v>
                </c:pt>
                <c:pt idx="268">
                  <c:v>-9.6779314491882147</c:v>
                </c:pt>
                <c:pt idx="269">
                  <c:v>-5.7902585688514741</c:v>
                </c:pt>
                <c:pt idx="270">
                  <c:v>-5.7902585688514741</c:v>
                </c:pt>
                <c:pt idx="271">
                  <c:v>-9.6084485868911589</c:v>
                </c:pt>
                <c:pt idx="272">
                  <c:v>-9.9681900180396887</c:v>
                </c:pt>
                <c:pt idx="273">
                  <c:v>-9.758448586891161</c:v>
                </c:pt>
                <c:pt idx="274">
                  <c:v>-8.5194828622970533</c:v>
                </c:pt>
                <c:pt idx="275">
                  <c:v>-8.5402585688514741</c:v>
                </c:pt>
                <c:pt idx="276">
                  <c:v>-10.048707155742633</c:v>
                </c:pt>
                <c:pt idx="277">
                  <c:v>-9.7340950090198426</c:v>
                </c:pt>
                <c:pt idx="278">
                  <c:v>-8.9597414311485259</c:v>
                </c:pt>
                <c:pt idx="279">
                  <c:v>-8.75</c:v>
                </c:pt>
                <c:pt idx="280">
                  <c:v>-8.1207757065544222</c:v>
                </c:pt>
                <c:pt idx="281">
                  <c:v>-8.0561635598316315</c:v>
                </c:pt>
                <c:pt idx="282">
                  <c:v>-8.2707757065544225</c:v>
                </c:pt>
                <c:pt idx="283">
                  <c:v>-15.324052916416116</c:v>
                </c:pt>
                <c:pt idx="284">
                  <c:v>-13.754570054119064</c:v>
                </c:pt>
                <c:pt idx="285">
                  <c:v>-12.130216476247746</c:v>
                </c:pt>
                <c:pt idx="286">
                  <c:v>-11.21202645820806</c:v>
                </c:pt>
                <c:pt idx="287">
                  <c:v>-12.47663860493085</c:v>
                </c:pt>
                <c:pt idx="288">
                  <c:v>-13.970475045099223</c:v>
                </c:pt>
                <c:pt idx="289">
                  <c:v>-13.925345760673478</c:v>
                </c:pt>
                <c:pt idx="290">
                  <c:v>-15.164311485267593</c:v>
                </c:pt>
                <c:pt idx="291">
                  <c:v>-15.224052916416113</c:v>
                </c:pt>
                <c:pt idx="292">
                  <c:v>-16.260432952495492</c:v>
                </c:pt>
                <c:pt idx="293">
                  <c:v>-15.319182200841851</c:v>
                </c:pt>
                <c:pt idx="294">
                  <c:v>-15.328923631990381</c:v>
                </c:pt>
                <c:pt idx="295">
                  <c:v>-15.783794347564644</c:v>
                </c:pt>
                <c:pt idx="296">
                  <c:v>-16.038665063138907</c:v>
                </c:pt>
                <c:pt idx="297">
                  <c:v>-15.259440769693326</c:v>
                </c:pt>
                <c:pt idx="298">
                  <c:v>-15.574052916416116</c:v>
                </c:pt>
                <c:pt idx="299">
                  <c:v>-13.164311485267591</c:v>
                </c:pt>
                <c:pt idx="300">
                  <c:v>-15.054570054119065</c:v>
                </c:pt>
                <c:pt idx="301">
                  <c:v>-15.414311485267593</c:v>
                </c:pt>
                <c:pt idx="302">
                  <c:v>-15.514311485267591</c:v>
                </c:pt>
                <c:pt idx="303">
                  <c:v>-15.883794347564642</c:v>
                </c:pt>
                <c:pt idx="304">
                  <c:v>-15.259440769693326</c:v>
                </c:pt>
                <c:pt idx="305">
                  <c:v>-15.154570054119063</c:v>
                </c:pt>
                <c:pt idx="306">
                  <c:v>-13.881509320505115</c:v>
                </c:pt>
                <c:pt idx="307">
                  <c:v>-15.775345760673483</c:v>
                </c:pt>
                <c:pt idx="308">
                  <c:v>-15.250992182802166</c:v>
                </c:pt>
                <c:pt idx="309">
                  <c:v>-14.941250751653641</c:v>
                </c:pt>
                <c:pt idx="310">
                  <c:v>-14.431509320505111</c:v>
                </c:pt>
                <c:pt idx="311">
                  <c:v>-15.360733613950693</c:v>
                </c:pt>
                <c:pt idx="312">
                  <c:v>-15.670475045099218</c:v>
                </c:pt>
                <c:pt idx="313">
                  <c:v>-15.825345760673484</c:v>
                </c:pt>
                <c:pt idx="314">
                  <c:v>-15.944828622970535</c:v>
                </c:pt>
                <c:pt idx="315">
                  <c:v>-15.630216476247744</c:v>
                </c:pt>
                <c:pt idx="316">
                  <c:v>-15.630216476247744</c:v>
                </c:pt>
                <c:pt idx="317">
                  <c:v>-16.094828622970535</c:v>
                </c:pt>
                <c:pt idx="318">
                  <c:v>-16.314311485267588</c:v>
                </c:pt>
                <c:pt idx="319">
                  <c:v>-16.769182200841858</c:v>
                </c:pt>
                <c:pt idx="320">
                  <c:v>-15.730216476247749</c:v>
                </c:pt>
                <c:pt idx="321">
                  <c:v>-13.896121467227903</c:v>
                </c:pt>
                <c:pt idx="322">
                  <c:v>-14.710733613950692</c:v>
                </c:pt>
                <c:pt idx="323">
                  <c:v>-14.710733613950692</c:v>
                </c:pt>
                <c:pt idx="324">
                  <c:v>-15.020475045099223</c:v>
                </c:pt>
                <c:pt idx="325">
                  <c:v>-14.865604329524958</c:v>
                </c:pt>
                <c:pt idx="326">
                  <c:v>-14.865604329524958</c:v>
                </c:pt>
                <c:pt idx="327">
                  <c:v>-15.794828622970535</c:v>
                </c:pt>
                <c:pt idx="328">
                  <c:v>-15.175345760673478</c:v>
                </c:pt>
                <c:pt idx="329">
                  <c:v>-15.485087191822009</c:v>
                </c:pt>
                <c:pt idx="330">
                  <c:v>-15.485087191822009</c:v>
                </c:pt>
                <c:pt idx="331">
                  <c:v>-15.485087191822009</c:v>
                </c:pt>
                <c:pt idx="332">
                  <c:v>-14.499699338544797</c:v>
                </c:pt>
                <c:pt idx="333">
                  <c:v>-15.325345760673484</c:v>
                </c:pt>
                <c:pt idx="334">
                  <c:v>-16.524052916416114</c:v>
                </c:pt>
                <c:pt idx="335">
                  <c:v>-15.974052916416113</c:v>
                </c:pt>
                <c:pt idx="336">
                  <c:v>-15.774052916416114</c:v>
                </c:pt>
                <c:pt idx="337">
                  <c:v>-15.464311485267594</c:v>
                </c:pt>
                <c:pt idx="338">
                  <c:v>-15.109440769693332</c:v>
                </c:pt>
                <c:pt idx="339">
                  <c:v>-15.459440769693325</c:v>
                </c:pt>
                <c:pt idx="340">
                  <c:v>-14.849699338544802</c:v>
                </c:pt>
                <c:pt idx="341">
                  <c:v>-15.149699338544805</c:v>
                </c:pt>
                <c:pt idx="342">
                  <c:v>-14.789957907396271</c:v>
                </c:pt>
                <c:pt idx="343">
                  <c:v>-15.559440769693328</c:v>
                </c:pt>
                <c:pt idx="344">
                  <c:v>-15.659440769693322</c:v>
                </c:pt>
                <c:pt idx="345">
                  <c:v>-15.360733613950693</c:v>
                </c:pt>
                <c:pt idx="346">
                  <c:v>-15.599699338544802</c:v>
                </c:pt>
                <c:pt idx="347">
                  <c:v>-17.358147925435961</c:v>
                </c:pt>
                <c:pt idx="348">
                  <c:v>-18.906855081178595</c:v>
                </c:pt>
                <c:pt idx="349">
                  <c:v>-15.8496993385448</c:v>
                </c:pt>
                <c:pt idx="350">
                  <c:v>-15.489957907396269</c:v>
                </c:pt>
                <c:pt idx="351">
                  <c:v>-15.974052916416113</c:v>
                </c:pt>
                <c:pt idx="352">
                  <c:v>-16.543535778713174</c:v>
                </c:pt>
                <c:pt idx="353">
                  <c:v>-16.374052916416119</c:v>
                </c:pt>
                <c:pt idx="354">
                  <c:v>-16.583794347564648</c:v>
                </c:pt>
                <c:pt idx="355">
                  <c:v>-16.274052916416114</c:v>
                </c:pt>
                <c:pt idx="356">
                  <c:v>-14.277630787733013</c:v>
                </c:pt>
                <c:pt idx="357">
                  <c:v>-16.583794347564645</c:v>
                </c:pt>
                <c:pt idx="358">
                  <c:v>-16.778923631990381</c:v>
                </c:pt>
                <c:pt idx="359">
                  <c:v>-17.2532772098617</c:v>
                </c:pt>
                <c:pt idx="360">
                  <c:v>-12.659140108238127</c:v>
                </c:pt>
                <c:pt idx="361">
                  <c:v>-15.007847263980761</c:v>
                </c:pt>
                <c:pt idx="362">
                  <c:v>-23.828322309079979</c:v>
                </c:pt>
                <c:pt idx="363">
                  <c:v>-24.905261575466024</c:v>
                </c:pt>
                <c:pt idx="364">
                  <c:v>-24.674744437763081</c:v>
                </c:pt>
                <c:pt idx="365">
                  <c:v>-15.986079374624175</c:v>
                </c:pt>
                <c:pt idx="366">
                  <c:v>-17.028622970535178</c:v>
                </c:pt>
                <c:pt idx="367">
                  <c:v>-17.028622970535178</c:v>
                </c:pt>
                <c:pt idx="368">
                  <c:v>-17.028622970535178</c:v>
                </c:pt>
                <c:pt idx="369">
                  <c:v>-17.268881539386651</c:v>
                </c:pt>
                <c:pt idx="370">
                  <c:v>-18.767588695129284</c:v>
                </c:pt>
                <c:pt idx="371">
                  <c:v>-18.088364401683705</c:v>
                </c:pt>
                <c:pt idx="372">
                  <c:v>-18.243235117257971</c:v>
                </c:pt>
                <c:pt idx="373">
                  <c:v>-19.296812988574867</c:v>
                </c:pt>
                <c:pt idx="374">
                  <c:v>-21.376037282020448</c:v>
                </c:pt>
                <c:pt idx="375">
                  <c:v>-24.739356584485872</c:v>
                </c:pt>
                <c:pt idx="376">
                  <c:v>-26.473451593505715</c:v>
                </c:pt>
                <c:pt idx="377">
                  <c:v>-26.473451593505715</c:v>
                </c:pt>
                <c:pt idx="378">
                  <c:v>-28.252675886951295</c:v>
                </c:pt>
                <c:pt idx="379">
                  <c:v>-32.056253758268198</c:v>
                </c:pt>
                <c:pt idx="380">
                  <c:v>-32.651383042693929</c:v>
                </c:pt>
                <c:pt idx="381">
                  <c:v>-16.74840649428743</c:v>
                </c:pt>
                <c:pt idx="382">
                  <c:v>-16.014311485267584</c:v>
                </c:pt>
                <c:pt idx="383">
                  <c:v>-12.477931449188215</c:v>
                </c:pt>
                <c:pt idx="384">
                  <c:v>-14.589957907396274</c:v>
                </c:pt>
                <c:pt idx="385">
                  <c:v>-16.259440769693327</c:v>
                </c:pt>
                <c:pt idx="386">
                  <c:v>-14.091250751653641</c:v>
                </c:pt>
                <c:pt idx="387">
                  <c:v>-6.7451292844257367</c:v>
                </c:pt>
                <c:pt idx="388">
                  <c:v>-11.168190018039686</c:v>
                </c:pt>
                <c:pt idx="389">
                  <c:v>-12.866897173782327</c:v>
                </c:pt>
                <c:pt idx="390">
                  <c:v>-11.577931449188213</c:v>
                </c:pt>
                <c:pt idx="391">
                  <c:v>-11.882802164762477</c:v>
                </c:pt>
                <c:pt idx="392">
                  <c:v>-11.777931449188213</c:v>
                </c:pt>
                <c:pt idx="393">
                  <c:v>-12.34741431148527</c:v>
                </c:pt>
                <c:pt idx="394">
                  <c:v>-11.253577871316898</c:v>
                </c:pt>
                <c:pt idx="395">
                  <c:v>-11.823060733613952</c:v>
                </c:pt>
                <c:pt idx="396">
                  <c:v>-10.888965724594108</c:v>
                </c:pt>
                <c:pt idx="397">
                  <c:v>-11.513319302465426</c:v>
                </c:pt>
                <c:pt idx="398">
                  <c:v>-13.131509320505115</c:v>
                </c:pt>
                <c:pt idx="399">
                  <c:v>-14.900992182802161</c:v>
                </c:pt>
                <c:pt idx="400">
                  <c:v>-14.62663860493085</c:v>
                </c:pt>
                <c:pt idx="401">
                  <c:v>-14.62663860493085</c:v>
                </c:pt>
                <c:pt idx="402">
                  <c:v>-14.796121467227906</c:v>
                </c:pt>
                <c:pt idx="403">
                  <c:v>-14.79125075165364</c:v>
                </c:pt>
                <c:pt idx="404">
                  <c:v>-15.315604329524957</c:v>
                </c:pt>
                <c:pt idx="405">
                  <c:v>-15.100992182802166</c:v>
                </c:pt>
                <c:pt idx="406">
                  <c:v>-15.155862898376432</c:v>
                </c:pt>
                <c:pt idx="407">
                  <c:v>-15.246121467227907</c:v>
                </c:pt>
                <c:pt idx="408">
                  <c:v>-14.421467227901385</c:v>
                </c:pt>
                <c:pt idx="409">
                  <c:v>-13.935087191822008</c:v>
                </c:pt>
                <c:pt idx="410">
                  <c:v>-14.965604329524952</c:v>
                </c:pt>
                <c:pt idx="411">
                  <c:v>-14.220475045099223</c:v>
                </c:pt>
                <c:pt idx="412">
                  <c:v>-14.946121467227906</c:v>
                </c:pt>
                <c:pt idx="413">
                  <c:v>-15.000992182802166</c:v>
                </c:pt>
                <c:pt idx="414">
                  <c:v>-15.155862898376432</c:v>
                </c:pt>
                <c:pt idx="415">
                  <c:v>-14.22663860493085</c:v>
                </c:pt>
                <c:pt idx="416">
                  <c:v>-15.155862898376427</c:v>
                </c:pt>
                <c:pt idx="417">
                  <c:v>-8.1597414311485252</c:v>
                </c:pt>
                <c:pt idx="418">
                  <c:v>-7.6999999999999993</c:v>
                </c:pt>
                <c:pt idx="419">
                  <c:v>-8.834095009019844</c:v>
                </c:pt>
                <c:pt idx="420">
                  <c:v>-11.648707155742633</c:v>
                </c:pt>
                <c:pt idx="421">
                  <c:v>-11.648707155742633</c:v>
                </c:pt>
                <c:pt idx="422">
                  <c:v>-11.648707155742633</c:v>
                </c:pt>
                <c:pt idx="423">
                  <c:v>-11.858448586891159</c:v>
                </c:pt>
                <c:pt idx="424">
                  <c:v>-12.423060733613951</c:v>
                </c:pt>
                <c:pt idx="425">
                  <c:v>-12.423060733613951</c:v>
                </c:pt>
                <c:pt idx="426">
                  <c:v>-12.487672880336742</c:v>
                </c:pt>
                <c:pt idx="427">
                  <c:v>-11.748707155742633</c:v>
                </c:pt>
                <c:pt idx="428">
                  <c:v>-11.908448586891163</c:v>
                </c:pt>
                <c:pt idx="429">
                  <c:v>-11.753577871316898</c:v>
                </c:pt>
                <c:pt idx="430">
                  <c:v>-11.803577871316898</c:v>
                </c:pt>
                <c:pt idx="431">
                  <c:v>-14.77047504509922</c:v>
                </c:pt>
                <c:pt idx="432">
                  <c:v>-9.938965724594107</c:v>
                </c:pt>
                <c:pt idx="433">
                  <c:v>3.6535778713168945</c:v>
                </c:pt>
                <c:pt idx="434">
                  <c:v>12.31301864101022</c:v>
                </c:pt>
                <c:pt idx="435">
                  <c:v>-12.482802164762475</c:v>
                </c:pt>
                <c:pt idx="436">
                  <c:v>-13.357155742633793</c:v>
                </c:pt>
                <c:pt idx="437">
                  <c:v>-12.523060733613949</c:v>
                </c:pt>
                <c:pt idx="438">
                  <c:v>-13.571767889356584</c:v>
                </c:pt>
                <c:pt idx="439">
                  <c:v>-12.797414311485266</c:v>
                </c:pt>
                <c:pt idx="440">
                  <c:v>-12.797414311485266</c:v>
                </c:pt>
                <c:pt idx="441">
                  <c:v>-13.262026458208059</c:v>
                </c:pt>
                <c:pt idx="442">
                  <c:v>-13.881509320505115</c:v>
                </c:pt>
                <c:pt idx="443">
                  <c:v>-12.523060733613949</c:v>
                </c:pt>
                <c:pt idx="444">
                  <c:v>-12.523060733613949</c:v>
                </c:pt>
                <c:pt idx="445">
                  <c:v>-13.087672880336742</c:v>
                </c:pt>
                <c:pt idx="446">
                  <c:v>-13.79125075165364</c:v>
                </c:pt>
                <c:pt idx="447">
                  <c:v>-7.7535778713168986</c:v>
                </c:pt>
                <c:pt idx="448">
                  <c:v>-7.1340950090198465</c:v>
                </c:pt>
                <c:pt idx="449">
                  <c:v>-12.253277209861697</c:v>
                </c:pt>
                <c:pt idx="450">
                  <c:v>-5.6120264582080592</c:v>
                </c:pt>
                <c:pt idx="451">
                  <c:v>-4.1366806975345778</c:v>
                </c:pt>
                <c:pt idx="452">
                  <c:v>-5.6107336139506927</c:v>
                </c:pt>
                <c:pt idx="453">
                  <c:v>-13.097414311485267</c:v>
                </c:pt>
                <c:pt idx="454">
                  <c:v>-12.013319302465424</c:v>
                </c:pt>
                <c:pt idx="455">
                  <c:v>-12.013319302465424</c:v>
                </c:pt>
                <c:pt idx="456">
                  <c:v>-12.013319302465424</c:v>
                </c:pt>
                <c:pt idx="457">
                  <c:v>-12.013319302465424</c:v>
                </c:pt>
                <c:pt idx="458">
                  <c:v>-12.223060733613952</c:v>
                </c:pt>
                <c:pt idx="459">
                  <c:v>-12.47793144918821</c:v>
                </c:pt>
                <c:pt idx="460">
                  <c:v>-12.013319302465424</c:v>
                </c:pt>
                <c:pt idx="461">
                  <c:v>-11.953577871316893</c:v>
                </c:pt>
                <c:pt idx="462">
                  <c:v>-12.632802164762477</c:v>
                </c:pt>
                <c:pt idx="463">
                  <c:v>-12.47793144918821</c:v>
                </c:pt>
                <c:pt idx="464">
                  <c:v>-12.477931449188215</c:v>
                </c:pt>
                <c:pt idx="465">
                  <c:v>-12.16819001803969</c:v>
                </c:pt>
                <c:pt idx="466">
                  <c:v>-12.692543595911008</c:v>
                </c:pt>
                <c:pt idx="467">
                  <c:v>-12.47793144918821</c:v>
                </c:pt>
                <c:pt idx="468">
                  <c:v>-12.32306073361395</c:v>
                </c:pt>
                <c:pt idx="469">
                  <c:v>-12.108448586891159</c:v>
                </c:pt>
                <c:pt idx="470">
                  <c:v>-12.263319302465424</c:v>
                </c:pt>
                <c:pt idx="471">
                  <c:v>-13.407155742633794</c:v>
                </c:pt>
                <c:pt idx="472">
                  <c:v>-11.298707155742633</c:v>
                </c:pt>
                <c:pt idx="473">
                  <c:v>-12.37793144918821</c:v>
                </c:pt>
                <c:pt idx="474">
                  <c:v>-13.61689717378232</c:v>
                </c:pt>
                <c:pt idx="475">
                  <c:v>-12.642543595911008</c:v>
                </c:pt>
                <c:pt idx="476">
                  <c:v>-12.327931449188217</c:v>
                </c:pt>
                <c:pt idx="477">
                  <c:v>-12.327931449188217</c:v>
                </c:pt>
                <c:pt idx="478">
                  <c:v>-12.327931449188217</c:v>
                </c:pt>
                <c:pt idx="479">
                  <c:v>-11.977931449188219</c:v>
                </c:pt>
                <c:pt idx="480">
                  <c:v>-12.907155742633796</c:v>
                </c:pt>
                <c:pt idx="481">
                  <c:v>-12.907155742633796</c:v>
                </c:pt>
                <c:pt idx="482">
                  <c:v>-13.216897173782327</c:v>
                </c:pt>
                <c:pt idx="483">
                  <c:v>-13.216897173782327</c:v>
                </c:pt>
                <c:pt idx="484">
                  <c:v>-13.681509320505112</c:v>
                </c:pt>
                <c:pt idx="485">
                  <c:v>-13.062026458208061</c:v>
                </c:pt>
                <c:pt idx="486">
                  <c:v>-13.062026458208061</c:v>
                </c:pt>
                <c:pt idx="487">
                  <c:v>-13.371767889356587</c:v>
                </c:pt>
                <c:pt idx="488">
                  <c:v>-13.216897173782327</c:v>
                </c:pt>
                <c:pt idx="489">
                  <c:v>-13.216897173782327</c:v>
                </c:pt>
                <c:pt idx="490">
                  <c:v>-13.062026458208061</c:v>
                </c:pt>
                <c:pt idx="491">
                  <c:v>-12.947414311485268</c:v>
                </c:pt>
                <c:pt idx="492">
                  <c:v>-13.257155742633792</c:v>
                </c:pt>
                <c:pt idx="493">
                  <c:v>-9.1987071557426354</c:v>
                </c:pt>
                <c:pt idx="494">
                  <c:v>-8.6792242934455821</c:v>
                </c:pt>
                <c:pt idx="495">
                  <c:v>-8.6792242934455857</c:v>
                </c:pt>
                <c:pt idx="496">
                  <c:v>-9.2987071557426368</c:v>
                </c:pt>
                <c:pt idx="497">
                  <c:v>-3.5074564040889973</c:v>
                </c:pt>
                <c:pt idx="498">
                  <c:v>-3.3025856885147333</c:v>
                </c:pt>
                <c:pt idx="499">
                  <c:v>-2.5684906794948903</c:v>
                </c:pt>
                <c:pt idx="500">
                  <c:v>-8.3646121467227932</c:v>
                </c:pt>
                <c:pt idx="501">
                  <c:v>-7.8743535778713163</c:v>
                </c:pt>
                <c:pt idx="502">
                  <c:v>-8.438965724594107</c:v>
                </c:pt>
                <c:pt idx="503">
                  <c:v>-8.1243535778713181</c:v>
                </c:pt>
                <c:pt idx="504">
                  <c:v>-7.5597414311485274</c:v>
                </c:pt>
                <c:pt idx="505">
                  <c:v>-8.6987071557426354</c:v>
                </c:pt>
                <c:pt idx="506">
                  <c:v>-3.0671978352375242</c:v>
                </c:pt>
                <c:pt idx="507">
                  <c:v>-10.985087191822011</c:v>
                </c:pt>
                <c:pt idx="508">
                  <c:v>-8.2500000000000018</c:v>
                </c:pt>
                <c:pt idx="509">
                  <c:v>-8.619482862297053</c:v>
                </c:pt>
                <c:pt idx="510">
                  <c:v>-8.1500000000000021</c:v>
                </c:pt>
                <c:pt idx="511">
                  <c:v>-7.0353878532772107</c:v>
                </c:pt>
                <c:pt idx="512">
                  <c:v>-6.6756464221286826</c:v>
                </c:pt>
                <c:pt idx="513">
                  <c:v>-9.627931449188214</c:v>
                </c:pt>
                <c:pt idx="514">
                  <c:v>-5.8012928442573681</c:v>
                </c:pt>
                <c:pt idx="515">
                  <c:v>-7.7694828622970533</c:v>
                </c:pt>
                <c:pt idx="516">
                  <c:v>-8.5243535778713184</c:v>
                </c:pt>
                <c:pt idx="517">
                  <c:v>-9.3035778713169002</c:v>
                </c:pt>
                <c:pt idx="518">
                  <c:v>-8.8389657245941091</c:v>
                </c:pt>
                <c:pt idx="519">
                  <c:v>-8.8889657245941098</c:v>
                </c:pt>
                <c:pt idx="520">
                  <c:v>-11.877931449188214</c:v>
                </c:pt>
                <c:pt idx="521">
                  <c:v>-12.652285027059531</c:v>
                </c:pt>
                <c:pt idx="522">
                  <c:v>-11.977931449188219</c:v>
                </c:pt>
                <c:pt idx="523">
                  <c:v>-11.882802164762477</c:v>
                </c:pt>
                <c:pt idx="524">
                  <c:v>-13.100992182802166</c:v>
                </c:pt>
                <c:pt idx="525">
                  <c:v>1.4496993385447969</c:v>
                </c:pt>
                <c:pt idx="526">
                  <c:v>-8.6159049909801571</c:v>
                </c:pt>
                <c:pt idx="527">
                  <c:v>-4.9343956704750465</c:v>
                </c:pt>
                <c:pt idx="528">
                  <c:v>-7.9292242934455848</c:v>
                </c:pt>
                <c:pt idx="529">
                  <c:v>5.0273301262778087</c:v>
                </c:pt>
                <c:pt idx="530">
                  <c:v>-8.1977149729404708</c:v>
                </c:pt>
                <c:pt idx="531">
                  <c:v>-14.893836440168368</c:v>
                </c:pt>
                <c:pt idx="532">
                  <c:v>-15.111034275405895</c:v>
                </c:pt>
                <c:pt idx="533">
                  <c:v>-13.297414311485266</c:v>
                </c:pt>
                <c:pt idx="534">
                  <c:v>-15.79125075165364</c:v>
                </c:pt>
                <c:pt idx="535">
                  <c:v>-13.432802164762482</c:v>
                </c:pt>
                <c:pt idx="536">
                  <c:v>-11.129224293445581</c:v>
                </c:pt>
                <c:pt idx="537">
                  <c:v>0.21918220084184981</c:v>
                </c:pt>
                <c:pt idx="538">
                  <c:v>-1.6100420926037318</c:v>
                </c:pt>
                <c:pt idx="539">
                  <c:v>3.3325015033072729</c:v>
                </c:pt>
                <c:pt idx="540">
                  <c:v>-11.99741431148527</c:v>
                </c:pt>
                <c:pt idx="541">
                  <c:v>-14.049699338544801</c:v>
                </c:pt>
                <c:pt idx="542">
                  <c:v>-12.137672880336744</c:v>
                </c:pt>
                <c:pt idx="543">
                  <c:v>-12.137672880336744</c:v>
                </c:pt>
                <c:pt idx="544">
                  <c:v>-12.252285027059536</c:v>
                </c:pt>
                <c:pt idx="545">
                  <c:v>-12.542543595911008</c:v>
                </c:pt>
                <c:pt idx="546">
                  <c:v>-12.971767889356586</c:v>
                </c:pt>
                <c:pt idx="547">
                  <c:v>-12.662026458208061</c:v>
                </c:pt>
                <c:pt idx="548">
                  <c:v>-12.407155742633796</c:v>
                </c:pt>
                <c:pt idx="549">
                  <c:v>-12.562026458208061</c:v>
                </c:pt>
                <c:pt idx="550">
                  <c:v>6.2740529164161174</c:v>
                </c:pt>
                <c:pt idx="551">
                  <c:v>-12.19741431148527</c:v>
                </c:pt>
                <c:pt idx="552">
                  <c:v>-13.265604329524955</c:v>
                </c:pt>
                <c:pt idx="553">
                  <c:v>-12.796121467227904</c:v>
                </c:pt>
                <c:pt idx="554">
                  <c:v>-12.047414311485266</c:v>
                </c:pt>
                <c:pt idx="555">
                  <c:v>-12.776638604930852</c:v>
                </c:pt>
                <c:pt idx="556">
                  <c:v>5.6853878532772129</c:v>
                </c:pt>
                <c:pt idx="557">
                  <c:v>7.8542693926638592</c:v>
                </c:pt>
                <c:pt idx="558">
                  <c:v>-5.8587492483463635</c:v>
                </c:pt>
                <c:pt idx="559">
                  <c:v>-4.7428442573662108</c:v>
                </c:pt>
                <c:pt idx="560">
                  <c:v>-4.9512928442573685</c:v>
                </c:pt>
                <c:pt idx="561">
                  <c:v>-3.7058628983764272</c:v>
                </c:pt>
                <c:pt idx="562">
                  <c:v>-10.736680697534576</c:v>
                </c:pt>
                <c:pt idx="563">
                  <c:v>-10.761034275405892</c:v>
                </c:pt>
                <c:pt idx="564">
                  <c:v>-11.548707155742633</c:v>
                </c:pt>
                <c:pt idx="565">
                  <c:v>-10.154870715574265</c:v>
                </c:pt>
              </c:numCache>
            </c:numRef>
          </c:xVal>
          <c:yVal>
            <c:numRef>
              <c:f>ShotMap!$V$3:$V$568</c:f>
              <c:numCache>
                <c:formatCode>General</c:formatCode>
                <c:ptCount val="566"/>
                <c:pt idx="0">
                  <c:v>2.1643114852675858</c:v>
                </c:pt>
                <c:pt idx="1">
                  <c:v>1.0733613950691279E-2</c:v>
                </c:pt>
                <c:pt idx="2">
                  <c:v>0.63995790739627267</c:v>
                </c:pt>
                <c:pt idx="3">
                  <c:v>-1.2441371016235721</c:v>
                </c:pt>
                <c:pt idx="4">
                  <c:v>-0.26849067949489047</c:v>
                </c:pt>
                <c:pt idx="5">
                  <c:v>-4.5756464221286839</c:v>
                </c:pt>
                <c:pt idx="6">
                  <c:v>-6.6243535778713198</c:v>
                </c:pt>
                <c:pt idx="7">
                  <c:v>-9.252285027059532</c:v>
                </c:pt>
                <c:pt idx="8">
                  <c:v>-5.624353577871319</c:v>
                </c:pt>
                <c:pt idx="9">
                  <c:v>-12.564612146722791</c:v>
                </c:pt>
                <c:pt idx="10">
                  <c:v>-4.5100420926037303</c:v>
                </c:pt>
                <c:pt idx="11">
                  <c:v>-4.5100420926037303</c:v>
                </c:pt>
                <c:pt idx="12">
                  <c:v>-4.6649128081779931</c:v>
                </c:pt>
                <c:pt idx="13">
                  <c:v>-4.5100420926037303</c:v>
                </c:pt>
                <c:pt idx="14">
                  <c:v>-4.8197835237522559</c:v>
                </c:pt>
                <c:pt idx="15">
                  <c:v>-4.3600420926037291</c:v>
                </c:pt>
                <c:pt idx="16">
                  <c:v>-4.1003006614552033</c:v>
                </c:pt>
                <c:pt idx="17">
                  <c:v>2.3289236319903779</c:v>
                </c:pt>
                <c:pt idx="18">
                  <c:v>-2.1636199639206275</c:v>
                </c:pt>
                <c:pt idx="19">
                  <c:v>-4.6149128081779924</c:v>
                </c:pt>
                <c:pt idx="20">
                  <c:v>-2.1636199639206275</c:v>
                </c:pt>
                <c:pt idx="21">
                  <c:v>-0.953878532772098</c:v>
                </c:pt>
                <c:pt idx="22">
                  <c:v>-0.38926638604931085</c:v>
                </c:pt>
                <c:pt idx="23">
                  <c:v>-11.140258568851475</c:v>
                </c:pt>
                <c:pt idx="24">
                  <c:v>-2.1136199639206268</c:v>
                </c:pt>
                <c:pt idx="25">
                  <c:v>-3.0428442573662071</c:v>
                </c:pt>
                <c:pt idx="26">
                  <c:v>-3.4025856885147325</c:v>
                </c:pt>
                <c:pt idx="27">
                  <c:v>-0.82465423932652016</c:v>
                </c:pt>
                <c:pt idx="28">
                  <c:v>-1.5990078171978368</c:v>
                </c:pt>
                <c:pt idx="29">
                  <c:v>-2.6233613950691534</c:v>
                </c:pt>
                <c:pt idx="30">
                  <c:v>-0.6636199639206275</c:v>
                </c:pt>
                <c:pt idx="31">
                  <c:v>-0.9136199639206275</c:v>
                </c:pt>
                <c:pt idx="32">
                  <c:v>-0.96849067949488976</c:v>
                </c:pt>
                <c:pt idx="33">
                  <c:v>-4.4856885147324119</c:v>
                </c:pt>
                <c:pt idx="34">
                  <c:v>-9.3866806975345778</c:v>
                </c:pt>
                <c:pt idx="35">
                  <c:v>-11.18051713770295</c:v>
                </c:pt>
                <c:pt idx="36">
                  <c:v>-1.6343956704750457</c:v>
                </c:pt>
                <c:pt idx="37">
                  <c:v>-1.4795249549007821</c:v>
                </c:pt>
                <c:pt idx="38">
                  <c:v>-4.4220685508117867</c:v>
                </c:pt>
                <c:pt idx="39">
                  <c:v>-4.895429945880938</c:v>
                </c:pt>
                <c:pt idx="40">
                  <c:v>-5.2051713770294654</c:v>
                </c:pt>
                <c:pt idx="41">
                  <c:v>-5.5503006614552035</c:v>
                </c:pt>
                <c:pt idx="42">
                  <c:v>-6.8843956704750493</c:v>
                </c:pt>
                <c:pt idx="43">
                  <c:v>-10.84155141310884</c:v>
                </c:pt>
                <c:pt idx="44">
                  <c:v>-16.58767288033674</c:v>
                </c:pt>
                <c:pt idx="45">
                  <c:v>-8.1331028262176783</c:v>
                </c:pt>
                <c:pt idx="46">
                  <c:v>-10.076939266386052</c:v>
                </c:pt>
                <c:pt idx="47">
                  <c:v>-12.795129284425737</c:v>
                </c:pt>
                <c:pt idx="48">
                  <c:v>-14.179224293445586</c:v>
                </c:pt>
                <c:pt idx="49">
                  <c:v>-14.54383644016837</c:v>
                </c:pt>
                <c:pt idx="50">
                  <c:v>-14.698707155742635</c:v>
                </c:pt>
                <c:pt idx="51">
                  <c:v>-14.598707155742638</c:v>
                </c:pt>
                <c:pt idx="52">
                  <c:v>-14.753577871316896</c:v>
                </c:pt>
                <c:pt idx="53">
                  <c:v>-15.423060733613951</c:v>
                </c:pt>
                <c:pt idx="54">
                  <c:v>-16.512026458208055</c:v>
                </c:pt>
                <c:pt idx="55">
                  <c:v>-16.512026458208062</c:v>
                </c:pt>
                <c:pt idx="56">
                  <c:v>-16.302285027059529</c:v>
                </c:pt>
                <c:pt idx="57">
                  <c:v>-13.654870715574267</c:v>
                </c:pt>
                <c:pt idx="58">
                  <c:v>-14.019482862297053</c:v>
                </c:pt>
                <c:pt idx="59">
                  <c:v>-14.019482862297053</c:v>
                </c:pt>
                <c:pt idx="60">
                  <c:v>-6.8490078171978368</c:v>
                </c:pt>
                <c:pt idx="61">
                  <c:v>-6.6587492483463642</c:v>
                </c:pt>
                <c:pt idx="62">
                  <c:v>-6.7636199639206254</c:v>
                </c:pt>
                <c:pt idx="63">
                  <c:v>-6.4587492483463613</c:v>
                </c:pt>
                <c:pt idx="64">
                  <c:v>-3.0113349368610951</c:v>
                </c:pt>
                <c:pt idx="65">
                  <c:v>-3.4259470835838854</c:v>
                </c:pt>
                <c:pt idx="66">
                  <c:v>-3.6356885147324132</c:v>
                </c:pt>
                <c:pt idx="67">
                  <c:v>-1.7015935057125695</c:v>
                </c:pt>
                <c:pt idx="68">
                  <c:v>-11.170775706554421</c:v>
                </c:pt>
                <c:pt idx="69">
                  <c:v>-10.396422128683104</c:v>
                </c:pt>
                <c:pt idx="70">
                  <c:v>-10.241551413108839</c:v>
                </c:pt>
                <c:pt idx="71">
                  <c:v>-10.186680697534578</c:v>
                </c:pt>
                <c:pt idx="72">
                  <c:v>-10.496422128683104</c:v>
                </c:pt>
                <c:pt idx="73">
                  <c:v>-16.641250751653637</c:v>
                </c:pt>
                <c:pt idx="74">
                  <c:v>-8.325646422128683</c:v>
                </c:pt>
                <c:pt idx="75">
                  <c:v>-5.3136199639206261</c:v>
                </c:pt>
                <c:pt idx="76">
                  <c:v>-5.3136199639206261</c:v>
                </c:pt>
                <c:pt idx="77">
                  <c:v>-5.3136199639206261</c:v>
                </c:pt>
                <c:pt idx="78">
                  <c:v>-5.2087492483463631</c:v>
                </c:pt>
                <c:pt idx="79">
                  <c:v>-4.4343956704750465</c:v>
                </c:pt>
                <c:pt idx="80">
                  <c:v>-5.3136199639206261</c:v>
                </c:pt>
                <c:pt idx="81">
                  <c:v>-4.3697835237522549</c:v>
                </c:pt>
                <c:pt idx="82">
                  <c:v>-5.1490078171978357</c:v>
                </c:pt>
                <c:pt idx="83">
                  <c:v>-7.8061635598316306</c:v>
                </c:pt>
                <c:pt idx="84">
                  <c:v>-7.5964221286831046</c:v>
                </c:pt>
                <c:pt idx="85">
                  <c:v>-6.0233613950691538</c:v>
                </c:pt>
                <c:pt idx="86">
                  <c:v>-4.9990078171978372</c:v>
                </c:pt>
                <c:pt idx="87">
                  <c:v>-6.612327119663262</c:v>
                </c:pt>
                <c:pt idx="88">
                  <c:v>-7.8061635598316306</c:v>
                </c:pt>
                <c:pt idx="89">
                  <c:v>-5.1038785327721001</c:v>
                </c:pt>
                <c:pt idx="90">
                  <c:v>-5.6684906794948908</c:v>
                </c:pt>
                <c:pt idx="91">
                  <c:v>-7.5318099819603139</c:v>
                </c:pt>
                <c:pt idx="92">
                  <c:v>-6.773361395069152</c:v>
                </c:pt>
                <c:pt idx="93">
                  <c:v>-6.7331028262176797</c:v>
                </c:pt>
                <c:pt idx="94">
                  <c:v>-4.5795249549007826</c:v>
                </c:pt>
                <c:pt idx="95">
                  <c:v>-4.2246542393265205</c:v>
                </c:pt>
                <c:pt idx="96">
                  <c:v>-3.0759470835838849</c:v>
                </c:pt>
                <c:pt idx="97">
                  <c:v>-3.4905592303066744</c:v>
                </c:pt>
                <c:pt idx="98">
                  <c:v>-4.0149128081779928</c:v>
                </c:pt>
                <c:pt idx="99">
                  <c:v>-4.1246542393265191</c:v>
                </c:pt>
                <c:pt idx="100">
                  <c:v>-6.9720685508117866</c:v>
                </c:pt>
                <c:pt idx="101">
                  <c:v>-5.3282321106434178</c:v>
                </c:pt>
                <c:pt idx="102">
                  <c:v>-4.5587492483463645</c:v>
                </c:pt>
                <c:pt idx="103">
                  <c:v>-2.9454299458809396</c:v>
                </c:pt>
                <c:pt idx="104">
                  <c:v>-3.7795249549007828</c:v>
                </c:pt>
                <c:pt idx="105">
                  <c:v>-4.5684906794948912</c:v>
                </c:pt>
                <c:pt idx="106">
                  <c:v>-2.5808177991581474</c:v>
                </c:pt>
                <c:pt idx="107">
                  <c:v>-3.9343956704750465</c:v>
                </c:pt>
                <c:pt idx="108">
                  <c:v>-3.9343956704750465</c:v>
                </c:pt>
                <c:pt idx="109">
                  <c:v>-4.2990078171978343</c:v>
                </c:pt>
                <c:pt idx="110">
                  <c:v>-5.0782321106434161</c:v>
                </c:pt>
                <c:pt idx="111">
                  <c:v>-2.7454299458809395</c:v>
                </c:pt>
                <c:pt idx="112">
                  <c:v>-1.4015935057125688</c:v>
                </c:pt>
                <c:pt idx="113">
                  <c:v>-1.6064642212868332</c:v>
                </c:pt>
                <c:pt idx="114">
                  <c:v>-1.5015935057125702</c:v>
                </c:pt>
                <c:pt idx="115">
                  <c:v>-3.0051713770294652</c:v>
                </c:pt>
                <c:pt idx="116">
                  <c:v>-1.7308177991581477</c:v>
                </c:pt>
                <c:pt idx="117">
                  <c:v>2.0055622369212251</c:v>
                </c:pt>
                <c:pt idx="118">
                  <c:v>6.3127179795550212</c:v>
                </c:pt>
                <c:pt idx="119">
                  <c:v>4.4334936861094416</c:v>
                </c:pt>
                <c:pt idx="120">
                  <c:v>-4.2246542393265205</c:v>
                </c:pt>
                <c:pt idx="121">
                  <c:v>-6.4428442573662075</c:v>
                </c:pt>
                <c:pt idx="122">
                  <c:v>-14.492543595911005</c:v>
                </c:pt>
                <c:pt idx="123">
                  <c:v>-10.37077570655442</c:v>
                </c:pt>
                <c:pt idx="124">
                  <c:v>-13.584095009019844</c:v>
                </c:pt>
                <c:pt idx="125">
                  <c:v>-19.235087191822007</c:v>
                </c:pt>
                <c:pt idx="126">
                  <c:v>-21.643535778713172</c:v>
                </c:pt>
                <c:pt idx="127">
                  <c:v>-16.532802164762479</c:v>
                </c:pt>
                <c:pt idx="128">
                  <c:v>-24.986079374624175</c:v>
                </c:pt>
                <c:pt idx="129">
                  <c:v>-12.843836440168374</c:v>
                </c:pt>
                <c:pt idx="130">
                  <c:v>-9.2659049909801574</c:v>
                </c:pt>
                <c:pt idx="131">
                  <c:v>-9.1159049909801571</c:v>
                </c:pt>
                <c:pt idx="132">
                  <c:v>-8.6561635598316311</c:v>
                </c:pt>
                <c:pt idx="133">
                  <c:v>-9.6805171377029477</c:v>
                </c:pt>
                <c:pt idx="134">
                  <c:v>-8.491551413108839</c:v>
                </c:pt>
                <c:pt idx="135">
                  <c:v>-8.5915514131088386</c:v>
                </c:pt>
                <c:pt idx="136">
                  <c:v>-8.491551413108839</c:v>
                </c:pt>
                <c:pt idx="137">
                  <c:v>-7.9477149729404672</c:v>
                </c:pt>
                <c:pt idx="138">
                  <c:v>-10.895129284425737</c:v>
                </c:pt>
                <c:pt idx="139">
                  <c:v>-8.4720685508117874</c:v>
                </c:pt>
                <c:pt idx="140">
                  <c:v>-7.6379735417919434</c:v>
                </c:pt>
                <c:pt idx="141">
                  <c:v>-7.3831028262176783</c:v>
                </c:pt>
                <c:pt idx="142">
                  <c:v>-11.359741431148528</c:v>
                </c:pt>
                <c:pt idx="143">
                  <c:v>-8.4964221286831041</c:v>
                </c:pt>
                <c:pt idx="144">
                  <c:v>-7.7220685508117866</c:v>
                </c:pt>
                <c:pt idx="145">
                  <c:v>-7.8769392663860494</c:v>
                </c:pt>
                <c:pt idx="146">
                  <c:v>-8.3269392663860486</c:v>
                </c:pt>
                <c:pt idx="147">
                  <c:v>-7.0928442573662069</c:v>
                </c:pt>
                <c:pt idx="148">
                  <c:v>-6.5087492483463638</c:v>
                </c:pt>
                <c:pt idx="149">
                  <c:v>-7.7574564040889955</c:v>
                </c:pt>
                <c:pt idx="150">
                  <c:v>-7.5123271196632606</c:v>
                </c:pt>
                <c:pt idx="151">
                  <c:v>-9.3707757065544186</c:v>
                </c:pt>
                <c:pt idx="152">
                  <c:v>-8.9561635598316318</c:v>
                </c:pt>
                <c:pt idx="153">
                  <c:v>-9.9402585688514726</c:v>
                </c:pt>
                <c:pt idx="154">
                  <c:v>-9.9402585688514726</c:v>
                </c:pt>
                <c:pt idx="155">
                  <c:v>-8.0769392663860486</c:v>
                </c:pt>
                <c:pt idx="156">
                  <c:v>-8.2866806975345764</c:v>
                </c:pt>
                <c:pt idx="157">
                  <c:v>-26.354269392663866</c:v>
                </c:pt>
                <c:pt idx="158">
                  <c:v>-19.449699338544796</c:v>
                </c:pt>
                <c:pt idx="159">
                  <c:v>-14.113319302465422</c:v>
                </c:pt>
                <c:pt idx="160">
                  <c:v>3.1799158147925439</c:v>
                </c:pt>
                <c:pt idx="161">
                  <c:v>-2.5710763680096225</c:v>
                </c:pt>
                <c:pt idx="162">
                  <c:v>-8.4866806975345757</c:v>
                </c:pt>
                <c:pt idx="163">
                  <c:v>-8.281809981960313</c:v>
                </c:pt>
                <c:pt idx="164">
                  <c:v>-9.4110342754058927</c:v>
                </c:pt>
                <c:pt idx="165">
                  <c:v>-9.3707757065544186</c:v>
                </c:pt>
                <c:pt idx="166">
                  <c:v>-6.6538785327721008</c:v>
                </c:pt>
                <c:pt idx="167">
                  <c:v>-10.848707155742636</c:v>
                </c:pt>
                <c:pt idx="168">
                  <c:v>-13.100992182802166</c:v>
                </c:pt>
                <c:pt idx="169">
                  <c:v>-1.8821106434155155</c:v>
                </c:pt>
                <c:pt idx="170">
                  <c:v>-6.6331028262176783</c:v>
                </c:pt>
                <c:pt idx="171">
                  <c:v>-5.6490078171978357</c:v>
                </c:pt>
                <c:pt idx="172">
                  <c:v>-6.633102826217681</c:v>
                </c:pt>
                <c:pt idx="173">
                  <c:v>-3.3905592303066747</c:v>
                </c:pt>
                <c:pt idx="174">
                  <c:v>-2.1321106434155146</c:v>
                </c:pt>
                <c:pt idx="175">
                  <c:v>-2.6564642212868312</c:v>
                </c:pt>
                <c:pt idx="176">
                  <c:v>10.281900180396871</c:v>
                </c:pt>
                <c:pt idx="177">
                  <c:v>0.3604329524954899</c:v>
                </c:pt>
                <c:pt idx="178">
                  <c:v>-3.3613349368610947</c:v>
                </c:pt>
                <c:pt idx="179">
                  <c:v>-6.439266386049308</c:v>
                </c:pt>
                <c:pt idx="180">
                  <c:v>-5.7100420926037323</c:v>
                </c:pt>
                <c:pt idx="181">
                  <c:v>-6.7038785327720989</c:v>
                </c:pt>
                <c:pt idx="182">
                  <c:v>-6.8136199639206243</c:v>
                </c:pt>
                <c:pt idx="183">
                  <c:v>-5.8197835237522533</c:v>
                </c:pt>
                <c:pt idx="184">
                  <c:v>-5.5551713770294633</c:v>
                </c:pt>
                <c:pt idx="185">
                  <c:v>-9.006163559831629</c:v>
                </c:pt>
                <c:pt idx="186">
                  <c:v>-9.726939266386049</c:v>
                </c:pt>
                <c:pt idx="187">
                  <c:v>-11.156163559831631</c:v>
                </c:pt>
                <c:pt idx="188">
                  <c:v>-2.9785327720986174</c:v>
                </c:pt>
                <c:pt idx="189">
                  <c:v>-5.6613349368610955</c:v>
                </c:pt>
                <c:pt idx="190">
                  <c:v>-8.1490078171978357</c:v>
                </c:pt>
                <c:pt idx="191">
                  <c:v>-8.523361395069152</c:v>
                </c:pt>
                <c:pt idx="192">
                  <c:v>-8.9928442573662064</c:v>
                </c:pt>
                <c:pt idx="193">
                  <c:v>-5.311334936861094</c:v>
                </c:pt>
                <c:pt idx="194">
                  <c:v>-9.7671978352375266</c:v>
                </c:pt>
                <c:pt idx="195">
                  <c:v>-6.7051713770294672</c:v>
                </c:pt>
                <c:pt idx="196">
                  <c:v>-9.8025856885147356</c:v>
                </c:pt>
                <c:pt idx="197">
                  <c:v>-11.561034275405895</c:v>
                </c:pt>
                <c:pt idx="198">
                  <c:v>-10.052585688514736</c:v>
                </c:pt>
                <c:pt idx="199">
                  <c:v>-10.976939266386049</c:v>
                </c:pt>
                <c:pt idx="200">
                  <c:v>-15.627931449188214</c:v>
                </c:pt>
                <c:pt idx="201">
                  <c:v>-9.0879735417919427</c:v>
                </c:pt>
                <c:pt idx="202">
                  <c:v>-10.087973541791943</c:v>
                </c:pt>
                <c:pt idx="203">
                  <c:v>-11.386680697534578</c:v>
                </c:pt>
                <c:pt idx="204">
                  <c:v>-9.0636199639206261</c:v>
                </c:pt>
                <c:pt idx="205">
                  <c:v>-3.9528863499699334</c:v>
                </c:pt>
                <c:pt idx="206">
                  <c:v>-13.035387853277207</c:v>
                </c:pt>
                <c:pt idx="207">
                  <c:v>-12.854870715574263</c:v>
                </c:pt>
                <c:pt idx="208">
                  <c:v>-12.645129284425737</c:v>
                </c:pt>
                <c:pt idx="209">
                  <c:v>-12.8</c:v>
                </c:pt>
                <c:pt idx="210">
                  <c:v>-12.125646422128682</c:v>
                </c:pt>
                <c:pt idx="211">
                  <c:v>-11.915904990980152</c:v>
                </c:pt>
                <c:pt idx="212">
                  <c:v>-13.638965724594106</c:v>
                </c:pt>
                <c:pt idx="213">
                  <c:v>-13.953577871316895</c:v>
                </c:pt>
                <c:pt idx="214">
                  <c:v>-9.4636199639206229</c:v>
                </c:pt>
                <c:pt idx="215">
                  <c:v>-10.15258568851473</c:v>
                </c:pt>
                <c:pt idx="216">
                  <c:v>-10.302585688514736</c:v>
                </c:pt>
                <c:pt idx="217">
                  <c:v>-10.092844257366204</c:v>
                </c:pt>
                <c:pt idx="218">
                  <c:v>-9.8831028262176783</c:v>
                </c:pt>
                <c:pt idx="219">
                  <c:v>-10.657456404088997</c:v>
                </c:pt>
                <c:pt idx="220">
                  <c:v>-10.712327119663259</c:v>
                </c:pt>
                <c:pt idx="221">
                  <c:v>-11.076939266386052</c:v>
                </c:pt>
                <c:pt idx="222">
                  <c:v>-11.236680697534577</c:v>
                </c:pt>
                <c:pt idx="223">
                  <c:v>-11.131809981960313</c:v>
                </c:pt>
                <c:pt idx="224">
                  <c:v>-10.30258568851473</c:v>
                </c:pt>
                <c:pt idx="225">
                  <c:v>-10.926939266386048</c:v>
                </c:pt>
                <c:pt idx="226">
                  <c:v>-10.462327119663257</c:v>
                </c:pt>
                <c:pt idx="227">
                  <c:v>-11.136680697534574</c:v>
                </c:pt>
                <c:pt idx="228">
                  <c:v>-11.451292844257365</c:v>
                </c:pt>
                <c:pt idx="229">
                  <c:v>-11.141551413108839</c:v>
                </c:pt>
                <c:pt idx="230">
                  <c:v>-12.749999999999998</c:v>
                </c:pt>
                <c:pt idx="231">
                  <c:v>-12.749999999999998</c:v>
                </c:pt>
                <c:pt idx="232">
                  <c:v>-13.898707155742631</c:v>
                </c:pt>
                <c:pt idx="233">
                  <c:v>-13.229224293445576</c:v>
                </c:pt>
                <c:pt idx="234">
                  <c:v>-14.008448586891157</c:v>
                </c:pt>
                <c:pt idx="235">
                  <c:v>-13.238965724594106</c:v>
                </c:pt>
                <c:pt idx="236">
                  <c:v>-10.66719783523752</c:v>
                </c:pt>
                <c:pt idx="237">
                  <c:v>-12.440258568851473</c:v>
                </c:pt>
                <c:pt idx="238">
                  <c:v>-8.3340950090198458</c:v>
                </c:pt>
                <c:pt idx="239">
                  <c:v>-8.0853878532772114</c:v>
                </c:pt>
                <c:pt idx="240">
                  <c:v>-11.181809981960313</c:v>
                </c:pt>
                <c:pt idx="241">
                  <c:v>-11.501292844257362</c:v>
                </c:pt>
                <c:pt idx="242">
                  <c:v>-11.761034275405891</c:v>
                </c:pt>
                <c:pt idx="243">
                  <c:v>-11.915904990980156</c:v>
                </c:pt>
                <c:pt idx="244">
                  <c:v>-11.915904990980156</c:v>
                </c:pt>
                <c:pt idx="245">
                  <c:v>-12.185387853277208</c:v>
                </c:pt>
                <c:pt idx="246">
                  <c:v>-12.604870715574259</c:v>
                </c:pt>
                <c:pt idx="247">
                  <c:v>-12.440258568851473</c:v>
                </c:pt>
                <c:pt idx="248">
                  <c:v>-11.975646422128682</c:v>
                </c:pt>
                <c:pt idx="249">
                  <c:v>-10.886680697534574</c:v>
                </c:pt>
                <c:pt idx="250">
                  <c:v>-12.540258568851472</c:v>
                </c:pt>
                <c:pt idx="251">
                  <c:v>-10.267197835237519</c:v>
                </c:pt>
                <c:pt idx="252">
                  <c:v>-10.112327119663256</c:v>
                </c:pt>
                <c:pt idx="253">
                  <c:v>-10.786680697534578</c:v>
                </c:pt>
                <c:pt idx="254">
                  <c:v>-11.20616355983163</c:v>
                </c:pt>
                <c:pt idx="255">
                  <c:v>-9.1684906794948873</c:v>
                </c:pt>
                <c:pt idx="256">
                  <c:v>-9.5831028262176776</c:v>
                </c:pt>
                <c:pt idx="257">
                  <c:v>-10.362327119663256</c:v>
                </c:pt>
                <c:pt idx="258">
                  <c:v>-10.781809981960313</c:v>
                </c:pt>
                <c:pt idx="259">
                  <c:v>-11.606163559831627</c:v>
                </c:pt>
                <c:pt idx="260">
                  <c:v>-11.396422128683101</c:v>
                </c:pt>
                <c:pt idx="261">
                  <c:v>-10.676939266386048</c:v>
                </c:pt>
                <c:pt idx="262">
                  <c:v>-10.676939266386048</c:v>
                </c:pt>
                <c:pt idx="263">
                  <c:v>-11.475646422128682</c:v>
                </c:pt>
                <c:pt idx="264">
                  <c:v>-11.785387853277207</c:v>
                </c:pt>
                <c:pt idx="265">
                  <c:v>-11.785387853277207</c:v>
                </c:pt>
                <c:pt idx="266">
                  <c:v>-11.511034275405891</c:v>
                </c:pt>
                <c:pt idx="267">
                  <c:v>-11.201292844257365</c:v>
                </c:pt>
                <c:pt idx="268">
                  <c:v>-11.975646422128682</c:v>
                </c:pt>
                <c:pt idx="269">
                  <c:v>-10.15258568851473</c:v>
                </c:pt>
                <c:pt idx="270">
                  <c:v>-10.362327119663256</c:v>
                </c:pt>
                <c:pt idx="271">
                  <c:v>-10.157456404088997</c:v>
                </c:pt>
                <c:pt idx="272">
                  <c:v>-10.572068550811782</c:v>
                </c:pt>
                <c:pt idx="273">
                  <c:v>-10.572068550811782</c:v>
                </c:pt>
                <c:pt idx="274">
                  <c:v>-11.346422128683098</c:v>
                </c:pt>
                <c:pt idx="275">
                  <c:v>-11.141551413108839</c:v>
                </c:pt>
                <c:pt idx="276">
                  <c:v>-10.257456404088995</c:v>
                </c:pt>
                <c:pt idx="277">
                  <c:v>-9.5879735417919392</c:v>
                </c:pt>
                <c:pt idx="278">
                  <c:v>-11.036680697534575</c:v>
                </c:pt>
                <c:pt idx="279">
                  <c:v>-11.451292844257365</c:v>
                </c:pt>
                <c:pt idx="280">
                  <c:v>-11.761034275405891</c:v>
                </c:pt>
                <c:pt idx="281">
                  <c:v>-12.285387853277207</c:v>
                </c:pt>
                <c:pt idx="282">
                  <c:v>-10.986680697534574</c:v>
                </c:pt>
                <c:pt idx="283">
                  <c:v>-11.435387853277208</c:v>
                </c:pt>
                <c:pt idx="284">
                  <c:v>-12.059741431148524</c:v>
                </c:pt>
                <c:pt idx="285">
                  <c:v>-12.214612146722789</c:v>
                </c:pt>
                <c:pt idx="286">
                  <c:v>-12.459741431148524</c:v>
                </c:pt>
                <c:pt idx="287">
                  <c:v>-11.061034275405891</c:v>
                </c:pt>
                <c:pt idx="288">
                  <c:v>-10.756163559831627</c:v>
                </c:pt>
                <c:pt idx="289">
                  <c:v>-8.7525856885147295</c:v>
                </c:pt>
                <c:pt idx="290">
                  <c:v>-7.8136199639206225</c:v>
                </c:pt>
                <c:pt idx="291">
                  <c:v>-9.3074564040889936</c:v>
                </c:pt>
                <c:pt idx="292">
                  <c:v>-9.9269392663860483</c:v>
                </c:pt>
                <c:pt idx="293">
                  <c:v>-12.249999999999998</c:v>
                </c:pt>
                <c:pt idx="294">
                  <c:v>-11.613018641010223</c:v>
                </c:pt>
                <c:pt idx="295">
                  <c:v>-9.0977149729404694</c:v>
                </c:pt>
                <c:pt idx="296">
                  <c:v>-8.8831028262176783</c:v>
                </c:pt>
                <c:pt idx="297">
                  <c:v>-8.7831028262176787</c:v>
                </c:pt>
                <c:pt idx="298">
                  <c:v>-9.712327119663259</c:v>
                </c:pt>
                <c:pt idx="299">
                  <c:v>-10.141551413108839</c:v>
                </c:pt>
                <c:pt idx="300">
                  <c:v>-8.7831028262176787</c:v>
                </c:pt>
                <c:pt idx="301">
                  <c:v>-8.8331028262176776</c:v>
                </c:pt>
                <c:pt idx="302">
                  <c:v>-10.112327119663259</c:v>
                </c:pt>
                <c:pt idx="303">
                  <c:v>-10.491551413108839</c:v>
                </c:pt>
                <c:pt idx="304">
                  <c:v>-10.956163559831634</c:v>
                </c:pt>
                <c:pt idx="305">
                  <c:v>-8.5831028262176776</c:v>
                </c:pt>
                <c:pt idx="306">
                  <c:v>-8.9379735417919424</c:v>
                </c:pt>
                <c:pt idx="307">
                  <c:v>-7.5246542393265194</c:v>
                </c:pt>
                <c:pt idx="308">
                  <c:v>-7.9441371016235713</c:v>
                </c:pt>
                <c:pt idx="309">
                  <c:v>-6.6503006614552005</c:v>
                </c:pt>
                <c:pt idx="310">
                  <c:v>-6.4954299458809368</c:v>
                </c:pt>
                <c:pt idx="311">
                  <c:v>-7.794137101623571</c:v>
                </c:pt>
                <c:pt idx="312">
                  <c:v>-7.794137101623571</c:v>
                </c:pt>
                <c:pt idx="313">
                  <c:v>-7.794137101623571</c:v>
                </c:pt>
                <c:pt idx="314">
                  <c:v>-8.4136199639206257</c:v>
                </c:pt>
                <c:pt idx="315">
                  <c:v>-8.8331028262176776</c:v>
                </c:pt>
                <c:pt idx="316">
                  <c:v>-8.8331028262176776</c:v>
                </c:pt>
                <c:pt idx="317">
                  <c:v>-8.8331028262176776</c:v>
                </c:pt>
                <c:pt idx="318">
                  <c:v>-8.508749248346362</c:v>
                </c:pt>
                <c:pt idx="319">
                  <c:v>-7.8892663860493082</c:v>
                </c:pt>
                <c:pt idx="320">
                  <c:v>-7.9941371016235729</c:v>
                </c:pt>
                <c:pt idx="321">
                  <c:v>-9.9123271196632565</c:v>
                </c:pt>
                <c:pt idx="322">
                  <c:v>-8.0490078171978361</c:v>
                </c:pt>
                <c:pt idx="323">
                  <c:v>-8.4136199639206257</c:v>
                </c:pt>
                <c:pt idx="324">
                  <c:v>-8.3636199639206268</c:v>
                </c:pt>
                <c:pt idx="325">
                  <c:v>-7.0746542393265166</c:v>
                </c:pt>
                <c:pt idx="326">
                  <c:v>-8.8831028262176783</c:v>
                </c:pt>
                <c:pt idx="327">
                  <c:v>-8.7831028262176787</c:v>
                </c:pt>
                <c:pt idx="328">
                  <c:v>-8.6282321106434132</c:v>
                </c:pt>
                <c:pt idx="329">
                  <c:v>-8.7831028262176787</c:v>
                </c:pt>
                <c:pt idx="330">
                  <c:v>-8.7831028262176787</c:v>
                </c:pt>
                <c:pt idx="331">
                  <c:v>-8.7831028262176787</c:v>
                </c:pt>
                <c:pt idx="332">
                  <c:v>-6.5951292844257372</c:v>
                </c:pt>
                <c:pt idx="333">
                  <c:v>-10.641551413108839</c:v>
                </c:pt>
                <c:pt idx="334">
                  <c:v>-8.9879735417919395</c:v>
                </c:pt>
                <c:pt idx="335">
                  <c:v>-8.3233613950691527</c:v>
                </c:pt>
                <c:pt idx="336">
                  <c:v>-10.046422128683105</c:v>
                </c:pt>
                <c:pt idx="337">
                  <c:v>-10.201292844257365</c:v>
                </c:pt>
                <c:pt idx="338">
                  <c:v>-9.7769392663860479</c:v>
                </c:pt>
                <c:pt idx="339">
                  <c:v>-9.6171978352375227</c:v>
                </c:pt>
                <c:pt idx="340">
                  <c:v>-9.7720685508117882</c:v>
                </c:pt>
                <c:pt idx="341">
                  <c:v>-9.9318099819603134</c:v>
                </c:pt>
                <c:pt idx="342">
                  <c:v>-10.656163559831628</c:v>
                </c:pt>
                <c:pt idx="343">
                  <c:v>-9.0977149729404694</c:v>
                </c:pt>
                <c:pt idx="344">
                  <c:v>-9.0977149729404694</c:v>
                </c:pt>
                <c:pt idx="345">
                  <c:v>-7.3295249549007799</c:v>
                </c:pt>
                <c:pt idx="346">
                  <c:v>-9.2525856885147331</c:v>
                </c:pt>
                <c:pt idx="347">
                  <c:v>-7.8136199639206225</c:v>
                </c:pt>
                <c:pt idx="348">
                  <c:v>-7.2587492483463594</c:v>
                </c:pt>
                <c:pt idx="349">
                  <c:v>-5.4710763680096202</c:v>
                </c:pt>
                <c:pt idx="350">
                  <c:v>-9.2233613950691531</c:v>
                </c:pt>
                <c:pt idx="351">
                  <c:v>-4.1356885147324132</c:v>
                </c:pt>
                <c:pt idx="352">
                  <c:v>-2.5064642212868335</c:v>
                </c:pt>
                <c:pt idx="353">
                  <c:v>-2.4515935057125695</c:v>
                </c:pt>
                <c:pt idx="354">
                  <c:v>-0.60288634996993373</c:v>
                </c:pt>
                <c:pt idx="355">
                  <c:v>0.22146722790138185</c:v>
                </c:pt>
                <c:pt idx="356">
                  <c:v>-0.14801563439567289</c:v>
                </c:pt>
                <c:pt idx="357">
                  <c:v>0.68607937462417112</c:v>
                </c:pt>
                <c:pt idx="358">
                  <c:v>0.79095009019843587</c:v>
                </c:pt>
                <c:pt idx="359">
                  <c:v>0.16659651232711958</c:v>
                </c:pt>
                <c:pt idx="360">
                  <c:v>-1.9259470835838854</c:v>
                </c:pt>
                <c:pt idx="361">
                  <c:v>-1.4064642212868321</c:v>
                </c:pt>
                <c:pt idx="362">
                  <c:v>-1.0918520745640414</c:v>
                </c:pt>
                <c:pt idx="363">
                  <c:v>-0.30775706554419813</c:v>
                </c:pt>
                <c:pt idx="364">
                  <c:v>-0.3077570655441999</c:v>
                </c:pt>
                <c:pt idx="365">
                  <c:v>-0.7272399278412518</c:v>
                </c:pt>
                <c:pt idx="366">
                  <c:v>-0.67723992784125286</c:v>
                </c:pt>
                <c:pt idx="367">
                  <c:v>-0.46749849669272692</c:v>
                </c:pt>
                <c:pt idx="368">
                  <c:v>-0.88698135898977881</c:v>
                </c:pt>
                <c:pt idx="369">
                  <c:v>-0.35775706554419706</c:v>
                </c:pt>
                <c:pt idx="370">
                  <c:v>-0.36262778111846217</c:v>
                </c:pt>
                <c:pt idx="371">
                  <c:v>0.2617257967528559</c:v>
                </c:pt>
                <c:pt idx="372">
                  <c:v>0.47146722790138185</c:v>
                </c:pt>
                <c:pt idx="373">
                  <c:v>-1.0369813589897792</c:v>
                </c:pt>
                <c:pt idx="374">
                  <c:v>-0.36262778111846217</c:v>
                </c:pt>
                <c:pt idx="375">
                  <c:v>5.6855081178589728E-2</c:v>
                </c:pt>
                <c:pt idx="376">
                  <c:v>0.21172579675285341</c:v>
                </c:pt>
                <c:pt idx="377">
                  <c:v>-4.8015634395671469E-2</c:v>
                </c:pt>
                <c:pt idx="378">
                  <c:v>1.9843656043274649E-3</c:v>
                </c:pt>
                <c:pt idx="379">
                  <c:v>0.10685508117859044</c:v>
                </c:pt>
                <c:pt idx="380">
                  <c:v>-2.8863499699340878E-3</c:v>
                </c:pt>
                <c:pt idx="381">
                  <c:v>0.94095009019843623</c:v>
                </c:pt>
                <c:pt idx="382">
                  <c:v>-8.8879735417919434</c:v>
                </c:pt>
                <c:pt idx="383">
                  <c:v>-7.044137101623571</c:v>
                </c:pt>
                <c:pt idx="384">
                  <c:v>-9.5123271196632579</c:v>
                </c:pt>
                <c:pt idx="385">
                  <c:v>-8.3184906794948876</c:v>
                </c:pt>
                <c:pt idx="386">
                  <c:v>-5.9954299458809368</c:v>
                </c:pt>
                <c:pt idx="387">
                  <c:v>-10.117197835237523</c:v>
                </c:pt>
                <c:pt idx="388">
                  <c:v>-14.67922429344558</c:v>
                </c:pt>
                <c:pt idx="389">
                  <c:v>-8.0733613950691527</c:v>
                </c:pt>
                <c:pt idx="390">
                  <c:v>-3.4015935057125706</c:v>
                </c:pt>
                <c:pt idx="391">
                  <c:v>-2.0882742032471446</c:v>
                </c:pt>
                <c:pt idx="392">
                  <c:v>-1.6236620565243527</c:v>
                </c:pt>
                <c:pt idx="393">
                  <c:v>-3.4113349368610963</c:v>
                </c:pt>
                <c:pt idx="394">
                  <c:v>-1.6236620565243527</c:v>
                </c:pt>
                <c:pt idx="395">
                  <c:v>-3.4467227901383053</c:v>
                </c:pt>
                <c:pt idx="396">
                  <c:v>-3.5369813589897756</c:v>
                </c:pt>
                <c:pt idx="397">
                  <c:v>-5.9649128081779912</c:v>
                </c:pt>
                <c:pt idx="398">
                  <c:v>-4.0808177991581491</c:v>
                </c:pt>
                <c:pt idx="399">
                  <c:v>-3.9259470835838854</c:v>
                </c:pt>
                <c:pt idx="400">
                  <c:v>-2.3626277811184631</c:v>
                </c:pt>
                <c:pt idx="401">
                  <c:v>-2.3626277811184631</c:v>
                </c:pt>
                <c:pt idx="402">
                  <c:v>-2.1028863499699328</c:v>
                </c:pt>
                <c:pt idx="403">
                  <c:v>2.3993986770895965</c:v>
                </c:pt>
                <c:pt idx="404">
                  <c:v>-14.404870715574264</c:v>
                </c:pt>
                <c:pt idx="405">
                  <c:v>-14.943836440168367</c:v>
                </c:pt>
                <c:pt idx="406">
                  <c:v>-7.1795249549007796</c:v>
                </c:pt>
                <c:pt idx="407">
                  <c:v>-7.8538785327720966</c:v>
                </c:pt>
                <c:pt idx="408">
                  <c:v>-10.036680697534575</c:v>
                </c:pt>
                <c:pt idx="409">
                  <c:v>-9.0428442573662071</c:v>
                </c:pt>
                <c:pt idx="410">
                  <c:v>-8.5184906794948905</c:v>
                </c:pt>
                <c:pt idx="411">
                  <c:v>-8.6733613950691524</c:v>
                </c:pt>
                <c:pt idx="412">
                  <c:v>-7.9490078171978338</c:v>
                </c:pt>
                <c:pt idx="413">
                  <c:v>-8.4379735417919424</c:v>
                </c:pt>
                <c:pt idx="414">
                  <c:v>-6.5149128081779892</c:v>
                </c:pt>
                <c:pt idx="415">
                  <c:v>-6.9149128081779896</c:v>
                </c:pt>
                <c:pt idx="416">
                  <c:v>-5.9308177991581461</c:v>
                </c:pt>
                <c:pt idx="417">
                  <c:v>-10.622068550811786</c:v>
                </c:pt>
                <c:pt idx="418">
                  <c:v>-11.141551413108839</c:v>
                </c:pt>
                <c:pt idx="419">
                  <c:v>-10.617197835237523</c:v>
                </c:pt>
                <c:pt idx="420">
                  <c:v>-9.997714972940468</c:v>
                </c:pt>
                <c:pt idx="421">
                  <c:v>-9.997714972940468</c:v>
                </c:pt>
                <c:pt idx="422">
                  <c:v>-10.617197835237523</c:v>
                </c:pt>
                <c:pt idx="423">
                  <c:v>-9.3782321106434132</c:v>
                </c:pt>
                <c:pt idx="424">
                  <c:v>-9.8428442573662043</c:v>
                </c:pt>
                <c:pt idx="425">
                  <c:v>-9.8428442573662043</c:v>
                </c:pt>
                <c:pt idx="426">
                  <c:v>-10.41232711966326</c:v>
                </c:pt>
                <c:pt idx="427">
                  <c:v>-11.35616355983163</c:v>
                </c:pt>
                <c:pt idx="428">
                  <c:v>-10.831809981960314</c:v>
                </c:pt>
                <c:pt idx="429">
                  <c:v>-11.35616355983163</c:v>
                </c:pt>
                <c:pt idx="430">
                  <c:v>-10.831809981960314</c:v>
                </c:pt>
                <c:pt idx="431">
                  <c:v>-11.036680697534578</c:v>
                </c:pt>
                <c:pt idx="432">
                  <c:v>-10.886680697534574</c:v>
                </c:pt>
                <c:pt idx="433">
                  <c:v>-12.254870715574263</c:v>
                </c:pt>
                <c:pt idx="434">
                  <c:v>-11.57306073361395</c:v>
                </c:pt>
                <c:pt idx="435">
                  <c:v>-9.997714972940468</c:v>
                </c:pt>
                <c:pt idx="436">
                  <c:v>-9.997714972940468</c:v>
                </c:pt>
                <c:pt idx="437">
                  <c:v>-10.722068550811787</c:v>
                </c:pt>
                <c:pt idx="438">
                  <c:v>-10.617197835237523</c:v>
                </c:pt>
                <c:pt idx="439">
                  <c:v>-10.617197835237523</c:v>
                </c:pt>
                <c:pt idx="440">
                  <c:v>-10.617197835237523</c:v>
                </c:pt>
                <c:pt idx="441">
                  <c:v>-10.617197835237523</c:v>
                </c:pt>
                <c:pt idx="442">
                  <c:v>-11.081809981960314</c:v>
                </c:pt>
                <c:pt idx="443">
                  <c:v>-11.391551413108839</c:v>
                </c:pt>
                <c:pt idx="444">
                  <c:v>-11.391551413108839</c:v>
                </c:pt>
                <c:pt idx="445">
                  <c:v>-10.15258568851473</c:v>
                </c:pt>
                <c:pt idx="446">
                  <c:v>-9.9428442573662039</c:v>
                </c:pt>
                <c:pt idx="447">
                  <c:v>-8.0292242934455818</c:v>
                </c:pt>
                <c:pt idx="448">
                  <c:v>-11.10616355983163</c:v>
                </c:pt>
                <c:pt idx="449">
                  <c:v>-3.2477149729404697</c:v>
                </c:pt>
                <c:pt idx="450">
                  <c:v>-10.522068550811788</c:v>
                </c:pt>
                <c:pt idx="451">
                  <c:v>-0.52723992784125073</c:v>
                </c:pt>
                <c:pt idx="452">
                  <c:v>-11.051292844257366</c:v>
                </c:pt>
                <c:pt idx="453">
                  <c:v>-11.915904990980156</c:v>
                </c:pt>
                <c:pt idx="454">
                  <c:v>-11.665904990980156</c:v>
                </c:pt>
                <c:pt idx="455">
                  <c:v>-11.665904990980156</c:v>
                </c:pt>
                <c:pt idx="456">
                  <c:v>-11.665904990980156</c:v>
                </c:pt>
                <c:pt idx="457">
                  <c:v>-11.820775706554418</c:v>
                </c:pt>
                <c:pt idx="458">
                  <c:v>-11.665904990980156</c:v>
                </c:pt>
                <c:pt idx="459">
                  <c:v>-11.665904990980156</c:v>
                </c:pt>
                <c:pt idx="460">
                  <c:v>-11.820775706554418</c:v>
                </c:pt>
                <c:pt idx="461">
                  <c:v>-11.975646422128683</c:v>
                </c:pt>
                <c:pt idx="462">
                  <c:v>-10.092844257366204</c:v>
                </c:pt>
                <c:pt idx="463">
                  <c:v>-10.867197835237523</c:v>
                </c:pt>
                <c:pt idx="464">
                  <c:v>-10.557456404088995</c:v>
                </c:pt>
                <c:pt idx="465">
                  <c:v>-10.557456404088995</c:v>
                </c:pt>
                <c:pt idx="466">
                  <c:v>-12.654870715574264</c:v>
                </c:pt>
                <c:pt idx="467">
                  <c:v>-12.964612146722789</c:v>
                </c:pt>
                <c:pt idx="468">
                  <c:v>-13.274353577871317</c:v>
                </c:pt>
                <c:pt idx="469">
                  <c:v>-11.765904990980157</c:v>
                </c:pt>
                <c:pt idx="470">
                  <c:v>-12.130517137702947</c:v>
                </c:pt>
                <c:pt idx="471">
                  <c:v>-11.820775706554418</c:v>
                </c:pt>
                <c:pt idx="472">
                  <c:v>-12.130517137702947</c:v>
                </c:pt>
                <c:pt idx="473">
                  <c:v>-12.904870715574264</c:v>
                </c:pt>
                <c:pt idx="474">
                  <c:v>-11.820775706554418</c:v>
                </c:pt>
                <c:pt idx="475">
                  <c:v>-12.345129284425735</c:v>
                </c:pt>
                <c:pt idx="476">
                  <c:v>-12.030517137702944</c:v>
                </c:pt>
                <c:pt idx="477">
                  <c:v>-12.80487071557426</c:v>
                </c:pt>
                <c:pt idx="478">
                  <c:v>-12.80487071557426</c:v>
                </c:pt>
                <c:pt idx="479">
                  <c:v>-12.959741431148526</c:v>
                </c:pt>
                <c:pt idx="480">
                  <c:v>-9.8379735417919392</c:v>
                </c:pt>
                <c:pt idx="481">
                  <c:v>-10.147714972940468</c:v>
                </c:pt>
                <c:pt idx="482">
                  <c:v>-10.147714972940468</c:v>
                </c:pt>
                <c:pt idx="483">
                  <c:v>-10.147714972940468</c:v>
                </c:pt>
                <c:pt idx="484">
                  <c:v>-10.457456404088994</c:v>
                </c:pt>
                <c:pt idx="485">
                  <c:v>-10.457456404088994</c:v>
                </c:pt>
                <c:pt idx="486">
                  <c:v>-10.407456404088997</c:v>
                </c:pt>
                <c:pt idx="487">
                  <c:v>-12.625646422128682</c:v>
                </c:pt>
                <c:pt idx="488">
                  <c:v>-9.1282321106434132</c:v>
                </c:pt>
                <c:pt idx="489">
                  <c:v>-10.367197835237523</c:v>
                </c:pt>
                <c:pt idx="490">
                  <c:v>-10.367197835237523</c:v>
                </c:pt>
                <c:pt idx="491">
                  <c:v>-10.057456404088995</c:v>
                </c:pt>
                <c:pt idx="492">
                  <c:v>-11.296422128683101</c:v>
                </c:pt>
                <c:pt idx="493">
                  <c:v>-10.247714972940468</c:v>
                </c:pt>
                <c:pt idx="494">
                  <c:v>-11.486680697534576</c:v>
                </c:pt>
                <c:pt idx="495">
                  <c:v>-10.867197835237523</c:v>
                </c:pt>
                <c:pt idx="496">
                  <c:v>-10.092844257366204</c:v>
                </c:pt>
                <c:pt idx="497">
                  <c:v>-7.7012928442573676</c:v>
                </c:pt>
                <c:pt idx="498">
                  <c:v>-7.3915514131088411</c:v>
                </c:pt>
                <c:pt idx="499">
                  <c:v>-6.4025856885147334</c:v>
                </c:pt>
                <c:pt idx="500">
                  <c:v>-11.665904990980156</c:v>
                </c:pt>
                <c:pt idx="501">
                  <c:v>-10.77693926638605</c:v>
                </c:pt>
                <c:pt idx="502">
                  <c:v>-10.617197835237523</c:v>
                </c:pt>
                <c:pt idx="503">
                  <c:v>-10.617197835237523</c:v>
                </c:pt>
                <c:pt idx="504">
                  <c:v>-12.904870715574264</c:v>
                </c:pt>
                <c:pt idx="505">
                  <c:v>-18.635087191822009</c:v>
                </c:pt>
                <c:pt idx="506">
                  <c:v>-12.320775706554421</c:v>
                </c:pt>
                <c:pt idx="507">
                  <c:v>-10.931809981960313</c:v>
                </c:pt>
                <c:pt idx="508">
                  <c:v>-10.617197835237523</c:v>
                </c:pt>
                <c:pt idx="509">
                  <c:v>-11.236680697534576</c:v>
                </c:pt>
                <c:pt idx="510">
                  <c:v>-11.546422128683105</c:v>
                </c:pt>
                <c:pt idx="511">
                  <c:v>-12.011034275405892</c:v>
                </c:pt>
                <c:pt idx="512">
                  <c:v>-15.586380036079376</c:v>
                </c:pt>
                <c:pt idx="513">
                  <c:v>-10.617197835237523</c:v>
                </c:pt>
                <c:pt idx="514">
                  <c:v>-10.15258568851473</c:v>
                </c:pt>
                <c:pt idx="515">
                  <c:v>-11.081809981960314</c:v>
                </c:pt>
                <c:pt idx="516">
                  <c:v>-9.6733613950691524</c:v>
                </c:pt>
                <c:pt idx="517">
                  <c:v>-11.391551413108839</c:v>
                </c:pt>
                <c:pt idx="518">
                  <c:v>-10.30258568851473</c:v>
                </c:pt>
                <c:pt idx="519">
                  <c:v>-10.30258568851473</c:v>
                </c:pt>
                <c:pt idx="520">
                  <c:v>-11.076939266386049</c:v>
                </c:pt>
                <c:pt idx="521">
                  <c:v>-10.717197835237524</c:v>
                </c:pt>
                <c:pt idx="522">
                  <c:v>-10.157456404088997</c:v>
                </c:pt>
                <c:pt idx="523">
                  <c:v>-8.5795249549007799</c:v>
                </c:pt>
                <c:pt idx="524">
                  <c:v>-9.9477149729404708</c:v>
                </c:pt>
                <c:pt idx="525">
                  <c:v>-10.567197835237524</c:v>
                </c:pt>
                <c:pt idx="526">
                  <c:v>-10.462327119663259</c:v>
                </c:pt>
                <c:pt idx="527">
                  <c:v>-10.202585688514731</c:v>
                </c:pt>
                <c:pt idx="528">
                  <c:v>-10.467197835237524</c:v>
                </c:pt>
                <c:pt idx="529">
                  <c:v>-10.362327119663259</c:v>
                </c:pt>
                <c:pt idx="530">
                  <c:v>-10.047714972940465</c:v>
                </c:pt>
                <c:pt idx="531">
                  <c:v>-9.9428442573662039</c:v>
                </c:pt>
                <c:pt idx="532">
                  <c:v>-9.7282321106434129</c:v>
                </c:pt>
                <c:pt idx="533">
                  <c:v>-9.3782321106434132</c:v>
                </c:pt>
                <c:pt idx="534">
                  <c:v>-10.097714972940469</c:v>
                </c:pt>
                <c:pt idx="535">
                  <c:v>-10.617197835237523</c:v>
                </c:pt>
                <c:pt idx="536">
                  <c:v>-10.512327119663258</c:v>
                </c:pt>
                <c:pt idx="537">
                  <c:v>-11.44155141310884</c:v>
                </c:pt>
                <c:pt idx="538">
                  <c:v>-11.336680697534575</c:v>
                </c:pt>
                <c:pt idx="539">
                  <c:v>-10.102585688514736</c:v>
                </c:pt>
                <c:pt idx="540">
                  <c:v>-10.826939266386049</c:v>
                </c:pt>
                <c:pt idx="541">
                  <c:v>-11.031809981960313</c:v>
                </c:pt>
                <c:pt idx="542">
                  <c:v>-11.756163559831631</c:v>
                </c:pt>
                <c:pt idx="543">
                  <c:v>-9.4331028262176773</c:v>
                </c:pt>
                <c:pt idx="544">
                  <c:v>-9.7428442573662029</c:v>
                </c:pt>
                <c:pt idx="545">
                  <c:v>-11.915904990980156</c:v>
                </c:pt>
                <c:pt idx="546">
                  <c:v>-9.0087492483463585</c:v>
                </c:pt>
                <c:pt idx="547">
                  <c:v>-9.1636199639206222</c:v>
                </c:pt>
                <c:pt idx="548">
                  <c:v>-9.9928442573662046</c:v>
                </c:pt>
                <c:pt idx="549">
                  <c:v>-10.517197835237521</c:v>
                </c:pt>
                <c:pt idx="550">
                  <c:v>-11.725646422128682</c:v>
                </c:pt>
                <c:pt idx="551">
                  <c:v>-10.057456404088995</c:v>
                </c:pt>
                <c:pt idx="552">
                  <c:v>-10.257456404088995</c:v>
                </c:pt>
                <c:pt idx="553">
                  <c:v>-10.986680697534576</c:v>
                </c:pt>
                <c:pt idx="554">
                  <c:v>-13.524353577871315</c:v>
                </c:pt>
                <c:pt idx="555">
                  <c:v>-12.475646422128683</c:v>
                </c:pt>
                <c:pt idx="556">
                  <c:v>-14.32306073361395</c:v>
                </c:pt>
                <c:pt idx="557">
                  <c:v>-11.965904990980153</c:v>
                </c:pt>
                <c:pt idx="558">
                  <c:v>-11.501292844257366</c:v>
                </c:pt>
                <c:pt idx="559">
                  <c:v>-10.872068550811786</c:v>
                </c:pt>
                <c:pt idx="560">
                  <c:v>-11.651292844257366</c:v>
                </c:pt>
                <c:pt idx="561">
                  <c:v>-12.654870715574264</c:v>
                </c:pt>
                <c:pt idx="562">
                  <c:v>-9.6331028262176783</c:v>
                </c:pt>
                <c:pt idx="563">
                  <c:v>-9.8428442573662043</c:v>
                </c:pt>
                <c:pt idx="564">
                  <c:v>-12.690258568851473</c:v>
                </c:pt>
                <c:pt idx="565">
                  <c:v>-10.247714972940468</c:v>
                </c:pt>
              </c:numCache>
            </c:numRef>
          </c:yVal>
        </c:ser>
        <c:dLbls/>
        <c:axId val="77157504"/>
        <c:axId val="77159040"/>
      </c:scatterChart>
      <c:valAx>
        <c:axId val="77157504"/>
        <c:scaling>
          <c:orientation val="minMax"/>
        </c:scaling>
        <c:axPos val="b"/>
        <c:numFmt formatCode="General" sourceLinked="1"/>
        <c:tickLblPos val="nextTo"/>
        <c:crossAx val="77159040"/>
        <c:crosses val="autoZero"/>
        <c:crossBetween val="midCat"/>
      </c:valAx>
      <c:valAx>
        <c:axId val="77159040"/>
        <c:scaling>
          <c:orientation val="minMax"/>
        </c:scaling>
        <c:axPos val="l"/>
        <c:majorGridlines/>
        <c:numFmt formatCode="General" sourceLinked="1"/>
        <c:tickLblPos val="nextTo"/>
        <c:crossAx val="7715750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14025-14036</c:v>
          </c:tx>
          <c:spPr>
            <a:ln w="28575">
              <a:noFill/>
            </a:ln>
          </c:spPr>
          <c:xVal>
            <c:numRef>
              <c:f>ShotMap!$U$438:$U$447</c:f>
              <c:numCache>
                <c:formatCode>General</c:formatCode>
                <c:ptCount val="10"/>
                <c:pt idx="0">
                  <c:v>-12.482802164762475</c:v>
                </c:pt>
                <c:pt idx="1">
                  <c:v>-13.357155742633793</c:v>
                </c:pt>
                <c:pt idx="2">
                  <c:v>-12.523060733613949</c:v>
                </c:pt>
                <c:pt idx="3">
                  <c:v>-13.571767889356584</c:v>
                </c:pt>
                <c:pt idx="4">
                  <c:v>-12.797414311485266</c:v>
                </c:pt>
                <c:pt idx="5">
                  <c:v>-12.797414311485266</c:v>
                </c:pt>
                <c:pt idx="6">
                  <c:v>-13.262026458208059</c:v>
                </c:pt>
                <c:pt idx="7">
                  <c:v>-13.881509320505115</c:v>
                </c:pt>
                <c:pt idx="8">
                  <c:v>-12.523060733613949</c:v>
                </c:pt>
                <c:pt idx="9">
                  <c:v>-12.523060733613949</c:v>
                </c:pt>
              </c:numCache>
            </c:numRef>
          </c:xVal>
          <c:yVal>
            <c:numRef>
              <c:f>ShotMap!$V$438:$V$447</c:f>
              <c:numCache>
                <c:formatCode>General</c:formatCode>
                <c:ptCount val="10"/>
                <c:pt idx="0">
                  <c:v>-9.997714972940468</c:v>
                </c:pt>
                <c:pt idx="1">
                  <c:v>-9.997714972940468</c:v>
                </c:pt>
                <c:pt idx="2">
                  <c:v>-10.722068550811787</c:v>
                </c:pt>
                <c:pt idx="3">
                  <c:v>-10.617197835237523</c:v>
                </c:pt>
                <c:pt idx="4">
                  <c:v>-10.617197835237523</c:v>
                </c:pt>
                <c:pt idx="5">
                  <c:v>-10.617197835237523</c:v>
                </c:pt>
                <c:pt idx="6">
                  <c:v>-10.617197835237523</c:v>
                </c:pt>
                <c:pt idx="7">
                  <c:v>-11.081809981960314</c:v>
                </c:pt>
                <c:pt idx="8">
                  <c:v>-11.391551413108839</c:v>
                </c:pt>
                <c:pt idx="9">
                  <c:v>-11.391551413108839</c:v>
                </c:pt>
              </c:numCache>
            </c:numRef>
          </c:yVal>
        </c:ser>
        <c:dLbls/>
        <c:axId val="77183616"/>
        <c:axId val="77803904"/>
      </c:scatterChart>
      <c:valAx>
        <c:axId val="77183616"/>
        <c:scaling>
          <c:orientation val="minMax"/>
          <c:max val="0"/>
          <c:min val="-20"/>
        </c:scaling>
        <c:axPos val="b"/>
        <c:numFmt formatCode="General" sourceLinked="1"/>
        <c:tickLblPos val="nextTo"/>
        <c:crossAx val="77803904"/>
        <c:crosses val="autoZero"/>
        <c:crossBetween val="midCat"/>
      </c:valAx>
      <c:valAx>
        <c:axId val="77803904"/>
        <c:scaling>
          <c:orientation val="minMax"/>
          <c:max val="0"/>
          <c:min val="-20"/>
        </c:scaling>
        <c:axPos val="l"/>
        <c:majorGridlines/>
        <c:numFmt formatCode="General" sourceLinked="1"/>
        <c:tickLblPos val="nextTo"/>
        <c:crossAx val="77183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51293190473207"/>
          <c:y val="0.54974182031391339"/>
          <c:w val="0.23980088695809573"/>
          <c:h val="0.11127936807552057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15002-15009</c:v>
          </c:tx>
          <c:spPr>
            <a:ln w="28575">
              <a:noFill/>
            </a:ln>
          </c:spPr>
          <c:xVal>
            <c:numRef>
              <c:f>ShotMap!$U$457:$U$464</c:f>
              <c:numCache>
                <c:formatCode>General</c:formatCode>
                <c:ptCount val="8"/>
                <c:pt idx="0">
                  <c:v>-12.013319302465424</c:v>
                </c:pt>
                <c:pt idx="1">
                  <c:v>-12.013319302465424</c:v>
                </c:pt>
                <c:pt idx="2">
                  <c:v>-12.013319302465424</c:v>
                </c:pt>
                <c:pt idx="3">
                  <c:v>-12.013319302465424</c:v>
                </c:pt>
                <c:pt idx="4">
                  <c:v>-12.223060733613952</c:v>
                </c:pt>
                <c:pt idx="5">
                  <c:v>-12.47793144918821</c:v>
                </c:pt>
                <c:pt idx="6">
                  <c:v>-12.013319302465424</c:v>
                </c:pt>
                <c:pt idx="7">
                  <c:v>-11.953577871316893</c:v>
                </c:pt>
              </c:numCache>
            </c:numRef>
          </c:xVal>
          <c:yVal>
            <c:numRef>
              <c:f>ShotMap!$V$457:$V$464</c:f>
              <c:numCache>
                <c:formatCode>General</c:formatCode>
                <c:ptCount val="8"/>
                <c:pt idx="0">
                  <c:v>-11.665904990980156</c:v>
                </c:pt>
                <c:pt idx="1">
                  <c:v>-11.665904990980156</c:v>
                </c:pt>
                <c:pt idx="2">
                  <c:v>-11.665904990980156</c:v>
                </c:pt>
                <c:pt idx="3">
                  <c:v>-11.820775706554418</c:v>
                </c:pt>
                <c:pt idx="4">
                  <c:v>-11.665904990980156</c:v>
                </c:pt>
                <c:pt idx="5">
                  <c:v>-11.665904990980156</c:v>
                </c:pt>
                <c:pt idx="6">
                  <c:v>-11.820775706554418</c:v>
                </c:pt>
                <c:pt idx="7">
                  <c:v>-11.975646422128683</c:v>
                </c:pt>
              </c:numCache>
            </c:numRef>
          </c:yVal>
        </c:ser>
        <c:dLbls/>
        <c:axId val="77988992"/>
        <c:axId val="77990528"/>
      </c:scatterChart>
      <c:valAx>
        <c:axId val="77988992"/>
        <c:scaling>
          <c:orientation val="minMax"/>
          <c:max val="0"/>
          <c:min val="-20"/>
        </c:scaling>
        <c:axPos val="b"/>
        <c:numFmt formatCode="General" sourceLinked="1"/>
        <c:tickLblPos val="nextTo"/>
        <c:crossAx val="77990528"/>
        <c:crosses val="autoZero"/>
        <c:crossBetween val="midCat"/>
      </c:valAx>
      <c:valAx>
        <c:axId val="77990528"/>
        <c:scaling>
          <c:orientation val="minMax"/>
          <c:max val="0"/>
          <c:min val="-20"/>
        </c:scaling>
        <c:axPos val="l"/>
        <c:majorGridlines/>
        <c:numFmt formatCode="General" sourceLinked="1"/>
        <c:tickLblPos val="nextTo"/>
        <c:crossAx val="7798899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15010-15019</c:v>
          </c:tx>
          <c:spPr>
            <a:ln w="28575">
              <a:noFill/>
            </a:ln>
          </c:spPr>
          <c:xVal>
            <c:numRef>
              <c:f>ShotMap!$U$465:$U$473</c:f>
              <c:numCache>
                <c:formatCode>General</c:formatCode>
                <c:ptCount val="9"/>
                <c:pt idx="0">
                  <c:v>-12.632802164762477</c:v>
                </c:pt>
                <c:pt idx="1">
                  <c:v>-12.47793144918821</c:v>
                </c:pt>
                <c:pt idx="2">
                  <c:v>-12.477931449188215</c:v>
                </c:pt>
                <c:pt idx="3">
                  <c:v>-12.16819001803969</c:v>
                </c:pt>
                <c:pt idx="4">
                  <c:v>-12.692543595911008</c:v>
                </c:pt>
                <c:pt idx="5">
                  <c:v>-12.47793144918821</c:v>
                </c:pt>
                <c:pt idx="6">
                  <c:v>-12.32306073361395</c:v>
                </c:pt>
                <c:pt idx="7">
                  <c:v>-12.108448586891159</c:v>
                </c:pt>
                <c:pt idx="8">
                  <c:v>-12.263319302465424</c:v>
                </c:pt>
              </c:numCache>
            </c:numRef>
          </c:xVal>
          <c:yVal>
            <c:numRef>
              <c:f>ShotMap!$V$465:$V$473</c:f>
              <c:numCache>
                <c:formatCode>General</c:formatCode>
                <c:ptCount val="9"/>
                <c:pt idx="0">
                  <c:v>-10.092844257366204</c:v>
                </c:pt>
                <c:pt idx="1">
                  <c:v>-10.867197835237523</c:v>
                </c:pt>
                <c:pt idx="2">
                  <c:v>-10.557456404088995</c:v>
                </c:pt>
                <c:pt idx="3">
                  <c:v>-10.557456404088995</c:v>
                </c:pt>
                <c:pt idx="4">
                  <c:v>-12.654870715574264</c:v>
                </c:pt>
                <c:pt idx="5">
                  <c:v>-12.964612146722789</c:v>
                </c:pt>
                <c:pt idx="6">
                  <c:v>-13.274353577871317</c:v>
                </c:pt>
                <c:pt idx="7">
                  <c:v>-11.765904990980157</c:v>
                </c:pt>
                <c:pt idx="8">
                  <c:v>-12.130517137702947</c:v>
                </c:pt>
              </c:numCache>
            </c:numRef>
          </c:yVal>
        </c:ser>
        <c:axId val="81888768"/>
        <c:axId val="81279232"/>
      </c:scatterChart>
      <c:valAx>
        <c:axId val="81888768"/>
        <c:scaling>
          <c:orientation val="minMax"/>
          <c:min val="-20"/>
        </c:scaling>
        <c:axPos val="b"/>
        <c:numFmt formatCode="General" sourceLinked="1"/>
        <c:tickLblPos val="nextTo"/>
        <c:crossAx val="81279232"/>
        <c:crosses val="autoZero"/>
        <c:crossBetween val="midCat"/>
      </c:valAx>
      <c:valAx>
        <c:axId val="81279232"/>
        <c:scaling>
          <c:orientation val="minMax"/>
          <c:min val="-20"/>
        </c:scaling>
        <c:axPos val="l"/>
        <c:majorGridlines/>
        <c:numFmt formatCode="General" sourceLinked="1"/>
        <c:tickLblPos val="nextTo"/>
        <c:crossAx val="81888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6005555555555557"/>
          <c:y val="4.6296296296296294E-2"/>
        </c:manualLayout>
      </c:layout>
    </c:title>
    <c:plotArea>
      <c:layout/>
      <c:scatterChart>
        <c:scatterStyle val="lineMarker"/>
        <c:ser>
          <c:idx val="0"/>
          <c:order val="0"/>
          <c:tx>
            <c:v>14018-14025</c:v>
          </c:tx>
          <c:spPr>
            <a:ln w="28575">
              <a:noFill/>
            </a:ln>
          </c:spPr>
          <c:xVal>
            <c:numRef>
              <c:f>ShotMap!$U$427:$U$433</c:f>
              <c:numCache>
                <c:formatCode>General</c:formatCode>
                <c:ptCount val="7"/>
                <c:pt idx="0">
                  <c:v>-12.423060733613951</c:v>
                </c:pt>
                <c:pt idx="1">
                  <c:v>-12.423060733613951</c:v>
                </c:pt>
                <c:pt idx="2">
                  <c:v>-12.487672880336742</c:v>
                </c:pt>
                <c:pt idx="3">
                  <c:v>-11.748707155742633</c:v>
                </c:pt>
                <c:pt idx="4">
                  <c:v>-11.908448586891163</c:v>
                </c:pt>
                <c:pt idx="5">
                  <c:v>-11.753577871316898</c:v>
                </c:pt>
                <c:pt idx="6">
                  <c:v>-11.803577871316898</c:v>
                </c:pt>
              </c:numCache>
            </c:numRef>
          </c:xVal>
          <c:yVal>
            <c:numRef>
              <c:f>ShotMap!$V$427:$V$433</c:f>
              <c:numCache>
                <c:formatCode>General</c:formatCode>
                <c:ptCount val="7"/>
                <c:pt idx="0">
                  <c:v>-9.8428442573662043</c:v>
                </c:pt>
                <c:pt idx="1">
                  <c:v>-9.8428442573662043</c:v>
                </c:pt>
                <c:pt idx="2">
                  <c:v>-10.41232711966326</c:v>
                </c:pt>
                <c:pt idx="3">
                  <c:v>-11.35616355983163</c:v>
                </c:pt>
                <c:pt idx="4">
                  <c:v>-10.831809981960314</c:v>
                </c:pt>
                <c:pt idx="5">
                  <c:v>-11.35616355983163</c:v>
                </c:pt>
                <c:pt idx="6">
                  <c:v>-10.831809981960314</c:v>
                </c:pt>
              </c:numCache>
            </c:numRef>
          </c:yVal>
        </c:ser>
        <c:axId val="82212736"/>
        <c:axId val="82211200"/>
      </c:scatterChart>
      <c:valAx>
        <c:axId val="82212736"/>
        <c:scaling>
          <c:orientation val="minMax"/>
          <c:max val="0"/>
          <c:min val="-20"/>
        </c:scaling>
        <c:axPos val="b"/>
        <c:numFmt formatCode="General" sourceLinked="1"/>
        <c:tickLblPos val="nextTo"/>
        <c:crossAx val="82211200"/>
        <c:crosses val="autoZero"/>
        <c:crossBetween val="midCat"/>
      </c:valAx>
      <c:valAx>
        <c:axId val="82211200"/>
        <c:scaling>
          <c:orientation val="minMax"/>
          <c:max val="0"/>
          <c:min val="-20"/>
        </c:scaling>
        <c:axPos val="l"/>
        <c:majorGridlines/>
        <c:numFmt formatCode="General" sourceLinked="1"/>
        <c:tickLblPos val="nextTo"/>
        <c:crossAx val="822127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174625</xdr:colOff>
      <xdr:row>7</xdr:row>
      <xdr:rowOff>38106</xdr:rowOff>
    </xdr:from>
    <xdr:to>
      <xdr:col>29</xdr:col>
      <xdr:colOff>346075</xdr:colOff>
      <xdr:row>19</xdr:row>
      <xdr:rowOff>190506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231775</xdr:colOff>
      <xdr:row>435</xdr:row>
      <xdr:rowOff>95250</xdr:rowOff>
    </xdr:from>
    <xdr:to>
      <xdr:col>28</xdr:col>
      <xdr:colOff>600075</xdr:colOff>
      <xdr:row>446</xdr:row>
      <xdr:rowOff>177806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23</xdr:col>
      <xdr:colOff>95250</xdr:colOff>
      <xdr:row>27</xdr:row>
      <xdr:rowOff>158750</xdr:rowOff>
    </xdr:from>
    <xdr:ext cx="184731" cy="264560"/>
    <xdr:sp macro="" textlink="">
      <xdr:nvSpPr>
        <xdr:cNvPr id="4" name="TextBox 3"/>
        <xdr:cNvSpPr txBox="1"/>
      </xdr:nvSpPr>
      <xdr:spPr>
        <a:xfrm>
          <a:off x="9410700" y="530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22</xdr:col>
      <xdr:colOff>190499</xdr:colOff>
      <xdr:row>453</xdr:row>
      <xdr:rowOff>47625</xdr:rowOff>
    </xdr:from>
    <xdr:to>
      <xdr:col>29</xdr:col>
      <xdr:colOff>209550</xdr:colOff>
      <xdr:row>464</xdr:row>
      <xdr:rowOff>139706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104775</xdr:colOff>
      <xdr:row>466</xdr:row>
      <xdr:rowOff>66675</xdr:rowOff>
    </xdr:from>
    <xdr:to>
      <xdr:col>29</xdr:col>
      <xdr:colOff>314325</xdr:colOff>
      <xdr:row>480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114300</xdr:colOff>
      <xdr:row>418</xdr:row>
      <xdr:rowOff>104775</xdr:rowOff>
    </xdr:from>
    <xdr:to>
      <xdr:col>29</xdr:col>
      <xdr:colOff>323850</xdr:colOff>
      <xdr:row>432</xdr:row>
      <xdr:rowOff>180975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68"/>
  <sheetViews>
    <sheetView tabSelected="1" topLeftCell="J1" workbookViewId="0">
      <pane ySplit="2" topLeftCell="A3" activePane="bottomLeft" state="frozen"/>
      <selection pane="bottomLeft" activeCell="AA3" sqref="AA3"/>
    </sheetView>
  </sheetViews>
  <sheetFormatPr defaultRowHeight="15"/>
  <cols>
    <col min="1" max="1" width="9.7109375" customWidth="1"/>
    <col min="2" max="2" width="6.7109375" style="8" customWidth="1"/>
    <col min="3" max="4" width="8.7109375" style="5" customWidth="1"/>
    <col min="5" max="6" width="8.7109375" style="2" hidden="1" customWidth="1"/>
    <col min="7" max="7" width="9.85546875" style="4" customWidth="1"/>
    <col min="8" max="9" width="8.7109375" style="2" hidden="1" customWidth="1"/>
    <col min="10" max="10" width="10.28515625" style="4" customWidth="1"/>
    <col min="11" max="12" width="8.7109375" style="5" customWidth="1"/>
    <col min="13" max="14" width="8.7109375" style="2" hidden="1" customWidth="1"/>
    <col min="15" max="15" width="10.42578125" style="4" customWidth="1"/>
    <col min="16" max="17" width="10.42578125" style="2" hidden="1" customWidth="1"/>
    <col min="18" max="18" width="10.85546875" style="4" customWidth="1"/>
    <col min="19" max="19" width="9" bestFit="1" customWidth="1"/>
    <col min="23" max="23" width="10.5703125" style="17" customWidth="1"/>
  </cols>
  <sheetData>
    <row r="1" spans="1:26">
      <c r="B1" s="8" t="s">
        <v>425</v>
      </c>
      <c r="C1" s="5">
        <v>454</v>
      </c>
      <c r="D1" s="5" t="s">
        <v>435</v>
      </c>
      <c r="E1" s="2" t="s">
        <v>436</v>
      </c>
      <c r="F1" s="2" t="s">
        <v>437</v>
      </c>
      <c r="G1" s="4" t="s">
        <v>442</v>
      </c>
      <c r="H1" s="2" t="s">
        <v>438</v>
      </c>
      <c r="I1" s="2" t="s">
        <v>439</v>
      </c>
      <c r="J1" s="4" t="s">
        <v>442</v>
      </c>
      <c r="K1" s="5">
        <v>484</v>
      </c>
      <c r="L1" s="5" t="s">
        <v>435</v>
      </c>
      <c r="M1" s="2" t="s">
        <v>440</v>
      </c>
      <c r="N1" s="2" t="s">
        <v>441</v>
      </c>
      <c r="O1" s="4" t="s">
        <v>443</v>
      </c>
      <c r="P1" s="2" t="s">
        <v>444</v>
      </c>
      <c r="Q1" s="2" t="s">
        <v>445</v>
      </c>
      <c r="R1" s="4" t="s">
        <v>443</v>
      </c>
      <c r="S1" s="2" t="s">
        <v>449</v>
      </c>
      <c r="T1" s="2" t="s">
        <v>450</v>
      </c>
      <c r="U1" t="s">
        <v>447</v>
      </c>
      <c r="V1" t="s">
        <v>447</v>
      </c>
    </row>
    <row r="2" spans="1:26">
      <c r="A2" t="s">
        <v>424</v>
      </c>
      <c r="B2" s="8" t="s">
        <v>426</v>
      </c>
      <c r="C2" s="5" t="s">
        <v>434</v>
      </c>
      <c r="D2" s="5" t="s">
        <v>433</v>
      </c>
      <c r="G2" s="4" t="s">
        <v>434</v>
      </c>
      <c r="J2" s="4" t="s">
        <v>433</v>
      </c>
      <c r="K2" s="5" t="s">
        <v>434</v>
      </c>
      <c r="L2" s="5" t="s">
        <v>433</v>
      </c>
      <c r="O2" s="4" t="s">
        <v>434</v>
      </c>
      <c r="R2" s="4" t="s">
        <v>433</v>
      </c>
      <c r="S2" t="s">
        <v>448</v>
      </c>
      <c r="T2" t="s">
        <v>448</v>
      </c>
      <c r="U2" t="s">
        <v>434</v>
      </c>
      <c r="V2" t="s">
        <v>433</v>
      </c>
      <c r="X2" t="s">
        <v>451</v>
      </c>
      <c r="Y2" t="s">
        <v>452</v>
      </c>
      <c r="Z2" t="s">
        <v>453</v>
      </c>
    </row>
    <row r="3" spans="1:26">
      <c r="A3" s="1" t="s">
        <v>0</v>
      </c>
      <c r="B3" s="8">
        <v>90000</v>
      </c>
      <c r="C3" s="5">
        <v>-0.2</v>
      </c>
      <c r="D3" s="5">
        <v>0.3</v>
      </c>
      <c r="E3" s="2">
        <v>3.5</v>
      </c>
      <c r="F3" s="2">
        <v>9</v>
      </c>
      <c r="G3" s="4">
        <f t="shared" ref="G3:G4" si="0">(E3+F3)/2</f>
        <v>6.25</v>
      </c>
      <c r="H3" s="2">
        <v>1.4</v>
      </c>
      <c r="I3" s="2">
        <v>-2.7</v>
      </c>
      <c r="J3" s="4">
        <f t="shared" ref="J3:J4" si="1">(H3+I3)/2</f>
        <v>-0.65000000000000013</v>
      </c>
      <c r="K3" s="5">
        <v>0</v>
      </c>
      <c r="L3" s="5">
        <v>0.2</v>
      </c>
      <c r="M3" s="2">
        <v>-3</v>
      </c>
      <c r="N3" s="2">
        <v>1.5</v>
      </c>
      <c r="O3" s="4">
        <f t="shared" ref="O3:O4" si="2">(M3+N3)/2</f>
        <v>-0.75</v>
      </c>
      <c r="P3" s="2">
        <v>4.8</v>
      </c>
      <c r="Q3" s="2">
        <v>1.5</v>
      </c>
      <c r="R3" s="4">
        <f t="shared" ref="R3:R4" si="3">(P3+Q3)/2</f>
        <v>3.15</v>
      </c>
      <c r="S3">
        <f>((O3-K3-$X$4)-(G3-C3-$X$3))/$Z$6</f>
        <v>-1.5033072760072164E-3</v>
      </c>
      <c r="T3">
        <f>((R3-L3-$Y$4)-(J3-D3-$Y$3))/$Z$6</f>
        <v>1.3229104028863496E-3</v>
      </c>
      <c r="U3">
        <f>(O3-K3-$X$4)+$Z$7*S3+$X$5</f>
        <v>-11.49353577871317</v>
      </c>
      <c r="V3">
        <f>(R3-L3+4.6)+$Z$7*T3+$Y$5</f>
        <v>2.1643114852675858</v>
      </c>
      <c r="W3" s="17" t="s">
        <v>454</v>
      </c>
      <c r="X3">
        <v>8.6999999999999993</v>
      </c>
      <c r="Y3">
        <v>-6.3</v>
      </c>
      <c r="Z3">
        <v>-5894</v>
      </c>
    </row>
    <row r="4" spans="1:26">
      <c r="A4" s="1" t="s">
        <v>0</v>
      </c>
      <c r="B4" s="8">
        <v>90000</v>
      </c>
      <c r="C4" s="5">
        <v>-0.2</v>
      </c>
      <c r="D4" s="5">
        <v>0.3</v>
      </c>
      <c r="E4" s="2">
        <v>3</v>
      </c>
      <c r="F4" s="2">
        <v>9</v>
      </c>
      <c r="G4" s="4">
        <f t="shared" si="0"/>
        <v>6</v>
      </c>
      <c r="H4" s="2">
        <v>1.2</v>
      </c>
      <c r="I4" s="2">
        <v>-3.4</v>
      </c>
      <c r="J4" s="4">
        <f t="shared" si="1"/>
        <v>-1.1000000000000001</v>
      </c>
      <c r="K4" s="5">
        <v>0</v>
      </c>
      <c r="L4" s="5">
        <v>0.2</v>
      </c>
      <c r="M4" s="2">
        <v>-3</v>
      </c>
      <c r="N4" s="2">
        <v>1.5</v>
      </c>
      <c r="O4" s="4">
        <f t="shared" si="2"/>
        <v>-0.75</v>
      </c>
      <c r="P4" s="2">
        <v>3.8</v>
      </c>
      <c r="Q4" s="2">
        <v>0.5</v>
      </c>
      <c r="R4" s="4">
        <f t="shared" si="3"/>
        <v>2.15</v>
      </c>
      <c r="S4">
        <f>((O4-K4-$X$4)-(G4-C4-$X$3))/$Z$6</f>
        <v>-1.3529765484064948E-3</v>
      </c>
      <c r="T4">
        <f>((R4-L4-$Y$4)-(J4-D4-$Y$3))/$Z$6</f>
        <v>9.9218280216476266E-4</v>
      </c>
      <c r="U4">
        <f>(O4-K4-$X$4)+$Z$7*S4+$X$5</f>
        <v>-10.969182200841853</v>
      </c>
      <c r="V4">
        <f>(R4-L4+4.6)+$Z$7*T4+$Y$5</f>
        <v>1.0733613950691279E-2</v>
      </c>
      <c r="W4" s="17" t="s">
        <v>455</v>
      </c>
      <c r="X4">
        <v>4</v>
      </c>
      <c r="Y4">
        <v>-4.5999999999999996</v>
      </c>
      <c r="Z4">
        <v>-4231</v>
      </c>
    </row>
    <row r="5" spans="1:26">
      <c r="A5" s="1" t="s">
        <v>0</v>
      </c>
      <c r="B5" s="8">
        <v>90000</v>
      </c>
      <c r="C5" s="5">
        <v>-0.2</v>
      </c>
      <c r="D5" s="5">
        <v>0.3</v>
      </c>
      <c r="E5" s="2">
        <v>3</v>
      </c>
      <c r="F5" s="2">
        <v>9.3000000000000007</v>
      </c>
      <c r="G5" s="4">
        <f t="shared" ref="G5:G65" si="4">(E5+F5)/2</f>
        <v>6.15</v>
      </c>
      <c r="H5" s="2">
        <v>1.2</v>
      </c>
      <c r="I5" s="2">
        <v>-4</v>
      </c>
      <c r="J5" s="4">
        <f t="shared" ref="J5:J65" si="5">(H5+I5)/2</f>
        <v>-1.4</v>
      </c>
      <c r="K5" s="5">
        <v>0</v>
      </c>
      <c r="L5" s="5">
        <v>0.2</v>
      </c>
      <c r="M5" s="2">
        <v>-3</v>
      </c>
      <c r="N5" s="2">
        <v>1.5</v>
      </c>
      <c r="O5" s="4">
        <f t="shared" ref="O5:O65" si="6">(M5+N5)/2</f>
        <v>-0.75</v>
      </c>
      <c r="P5" s="2">
        <v>3.8</v>
      </c>
      <c r="Q5" s="2">
        <v>0.5</v>
      </c>
      <c r="R5" s="4">
        <f t="shared" ref="R5:R65" si="7">(P5+Q5)/2</f>
        <v>2.15</v>
      </c>
      <c r="S5">
        <f t="shared" ref="S5:S68" si="8">((O5-K5-$X$4)-(G5-C5-$X$3))/$Z$6</f>
        <v>-1.4431749849669281E-3</v>
      </c>
      <c r="T5">
        <f t="shared" ref="T5:T68" si="9">((R5-L5-$Y$4)-(J5-D5-$Y$3))/$Z$6</f>
        <v>1.1725796752856284E-3</v>
      </c>
      <c r="U5">
        <f t="shared" ref="U5:U68" si="10">(O5-K5-$X$4)+$Z$7*S5+$X$5</f>
        <v>-11.283794347564644</v>
      </c>
      <c r="V5">
        <f t="shared" ref="V5:V68" si="11">(R5-L5+4.6)+$Z$7*T5+$Y$5</f>
        <v>0.63995790739627267</v>
      </c>
      <c r="W5" s="17" t="s">
        <v>456</v>
      </c>
      <c r="X5">
        <v>-1.5</v>
      </c>
      <c r="Y5">
        <v>-10</v>
      </c>
      <c r="Z5">
        <v>-743</v>
      </c>
    </row>
    <row r="6" spans="1:26">
      <c r="A6" s="1" t="s">
        <v>0</v>
      </c>
      <c r="B6" s="8">
        <v>90000</v>
      </c>
      <c r="C6" s="5">
        <v>-0.2</v>
      </c>
      <c r="D6" s="5">
        <v>0.3</v>
      </c>
      <c r="E6" s="2">
        <v>2.2999999999999998</v>
      </c>
      <c r="F6" s="2">
        <v>9.3000000000000007</v>
      </c>
      <c r="G6" s="4">
        <f t="shared" si="4"/>
        <v>5.8000000000000007</v>
      </c>
      <c r="H6" s="2">
        <v>0.6</v>
      </c>
      <c r="I6" s="2">
        <v>-5</v>
      </c>
      <c r="J6" s="4">
        <f t="shared" si="5"/>
        <v>-2.2000000000000002</v>
      </c>
      <c r="K6" s="5">
        <v>0</v>
      </c>
      <c r="L6" s="5">
        <v>0.2</v>
      </c>
      <c r="M6" s="2">
        <v>-2.5</v>
      </c>
      <c r="N6" s="2">
        <v>1</v>
      </c>
      <c r="O6" s="4">
        <f t="shared" si="6"/>
        <v>-0.75</v>
      </c>
      <c r="P6" s="2">
        <v>2</v>
      </c>
      <c r="Q6" s="2">
        <v>0</v>
      </c>
      <c r="R6" s="4">
        <f t="shared" si="7"/>
        <v>1</v>
      </c>
      <c r="S6">
        <f t="shared" si="8"/>
        <v>-1.232711966325918E-3</v>
      </c>
      <c r="T6">
        <f t="shared" si="9"/>
        <v>9.6211665664461797E-4</v>
      </c>
      <c r="U6">
        <f t="shared" si="10"/>
        <v>-10.549699338544801</v>
      </c>
      <c r="V6">
        <f t="shared" si="11"/>
        <v>-1.2441371016235721</v>
      </c>
      <c r="W6" s="17" t="s">
        <v>459</v>
      </c>
      <c r="X6" t="s">
        <v>457</v>
      </c>
      <c r="Z6">
        <f>Z4-Z3</f>
        <v>1663</v>
      </c>
    </row>
    <row r="7" spans="1:26">
      <c r="A7" s="1" t="s">
        <v>0</v>
      </c>
      <c r="B7" s="8">
        <v>90000</v>
      </c>
      <c r="C7" s="5">
        <v>-0.2</v>
      </c>
      <c r="D7" s="5">
        <v>0.3</v>
      </c>
      <c r="E7" s="2">
        <v>2.7</v>
      </c>
      <c r="F7" s="2">
        <v>9.1</v>
      </c>
      <c r="G7" s="4">
        <f t="shared" si="4"/>
        <v>5.9</v>
      </c>
      <c r="H7" s="2">
        <v>2.1</v>
      </c>
      <c r="I7" s="2">
        <v>-3</v>
      </c>
      <c r="J7" s="4">
        <f t="shared" si="5"/>
        <v>-0.44999999999999996</v>
      </c>
      <c r="K7" s="5">
        <v>0</v>
      </c>
      <c r="L7" s="5">
        <v>0.2</v>
      </c>
      <c r="M7" s="2">
        <v>-2.5</v>
      </c>
      <c r="N7" s="2">
        <v>1</v>
      </c>
      <c r="O7" s="4">
        <f t="shared" si="6"/>
        <v>-0.75</v>
      </c>
      <c r="P7" s="2">
        <v>4</v>
      </c>
      <c r="Q7" s="2">
        <v>1</v>
      </c>
      <c r="R7" s="4">
        <f t="shared" si="7"/>
        <v>2.5</v>
      </c>
      <c r="S7">
        <f t="shared" si="8"/>
        <v>-1.2928442573662065E-3</v>
      </c>
      <c r="T7">
        <f t="shared" si="9"/>
        <v>8.1178592904389637E-4</v>
      </c>
      <c r="U7">
        <f t="shared" si="10"/>
        <v>-10.759440769693327</v>
      </c>
      <c r="V7">
        <f t="shared" si="11"/>
        <v>-0.26849067949489047</v>
      </c>
      <c r="W7" s="17" t="s">
        <v>458</v>
      </c>
      <c r="X7" t="s">
        <v>457</v>
      </c>
      <c r="Z7">
        <f>Z5-Z4</f>
        <v>3488</v>
      </c>
    </row>
    <row r="8" spans="1:26">
      <c r="A8" s="1" t="s">
        <v>0</v>
      </c>
      <c r="B8" s="8">
        <v>90000</v>
      </c>
      <c r="C8" s="5">
        <v>-0.2</v>
      </c>
      <c r="D8" s="5">
        <v>0.3</v>
      </c>
      <c r="E8" s="2">
        <v>2.5</v>
      </c>
      <c r="F8" s="2">
        <v>9.1999999999999993</v>
      </c>
      <c r="G8" s="4">
        <f t="shared" si="4"/>
        <v>5.85</v>
      </c>
      <c r="H8" s="2">
        <v>1.3</v>
      </c>
      <c r="I8" s="2">
        <v>-4</v>
      </c>
      <c r="J8" s="4">
        <f t="shared" si="5"/>
        <v>-1.35</v>
      </c>
      <c r="K8" s="5">
        <v>0</v>
      </c>
      <c r="L8" s="5">
        <v>0.2</v>
      </c>
      <c r="M8" s="2">
        <v>-2.5</v>
      </c>
      <c r="N8" s="2">
        <v>1</v>
      </c>
      <c r="O8" s="4">
        <f t="shared" si="6"/>
        <v>-0.75</v>
      </c>
      <c r="P8" s="2">
        <v>2</v>
      </c>
      <c r="Q8" s="2">
        <v>-1</v>
      </c>
      <c r="R8" s="4">
        <f t="shared" si="7"/>
        <v>0.5</v>
      </c>
      <c r="S8">
        <f t="shared" si="8"/>
        <v>-1.2627781118460617E-3</v>
      </c>
      <c r="T8">
        <f t="shared" si="9"/>
        <v>1.5033072760072159E-4</v>
      </c>
      <c r="U8">
        <f t="shared" si="10"/>
        <v>-10.654570054119063</v>
      </c>
      <c r="V8">
        <f t="shared" si="11"/>
        <v>-4.5756464221286839</v>
      </c>
    </row>
    <row r="9" spans="1:26">
      <c r="A9" s="1" t="s">
        <v>0</v>
      </c>
      <c r="B9" s="8">
        <v>90000</v>
      </c>
      <c r="C9" s="5">
        <v>-0.2</v>
      </c>
      <c r="D9" s="5">
        <v>0.3</v>
      </c>
      <c r="E9" s="2">
        <v>2</v>
      </c>
      <c r="F9" s="2">
        <v>9.3000000000000007</v>
      </c>
      <c r="G9" s="4">
        <f t="shared" si="4"/>
        <v>5.65</v>
      </c>
      <c r="H9" s="2">
        <v>1.1000000000000001</v>
      </c>
      <c r="I9" s="2">
        <v>-4.8</v>
      </c>
      <c r="J9" s="4">
        <f t="shared" si="5"/>
        <v>-1.8499999999999999</v>
      </c>
      <c r="K9" s="5">
        <v>0</v>
      </c>
      <c r="L9" s="5">
        <v>0.2</v>
      </c>
      <c r="M9" s="2">
        <v>-2.5</v>
      </c>
      <c r="N9" s="2">
        <v>1</v>
      </c>
      <c r="O9" s="4">
        <f t="shared" si="6"/>
        <v>-0.75</v>
      </c>
      <c r="P9" s="2">
        <v>1</v>
      </c>
      <c r="Q9" s="2">
        <v>-2</v>
      </c>
      <c r="R9" s="4">
        <f t="shared" si="7"/>
        <v>-0.5</v>
      </c>
      <c r="S9">
        <f t="shared" si="8"/>
        <v>-1.1425135297654849E-3</v>
      </c>
      <c r="T9">
        <f t="shared" si="9"/>
        <v>-1.5033072760072211E-4</v>
      </c>
      <c r="U9">
        <f t="shared" si="10"/>
        <v>-10.235087191822011</v>
      </c>
      <c r="V9">
        <f t="shared" si="11"/>
        <v>-6.6243535778713198</v>
      </c>
    </row>
    <row r="10" spans="1:26">
      <c r="A10" s="1" t="s">
        <v>0</v>
      </c>
      <c r="B10" s="8">
        <v>90000</v>
      </c>
      <c r="C10" s="5">
        <v>-0.2</v>
      </c>
      <c r="D10" s="5">
        <v>0.3</v>
      </c>
      <c r="E10" s="2">
        <v>2</v>
      </c>
      <c r="F10" s="2">
        <v>9.3000000000000007</v>
      </c>
      <c r="G10" s="4">
        <f t="shared" si="4"/>
        <v>5.65</v>
      </c>
      <c r="H10" s="2">
        <v>1</v>
      </c>
      <c r="I10" s="2">
        <v>-5</v>
      </c>
      <c r="J10" s="4">
        <f t="shared" si="5"/>
        <v>-2</v>
      </c>
      <c r="K10" s="5">
        <v>0</v>
      </c>
      <c r="L10" s="5">
        <v>0.2</v>
      </c>
      <c r="M10" s="2">
        <v>-2.5</v>
      </c>
      <c r="N10" s="2">
        <v>1</v>
      </c>
      <c r="O10" s="4">
        <f t="shared" si="6"/>
        <v>-0.75</v>
      </c>
      <c r="P10" s="2">
        <v>-0.2</v>
      </c>
      <c r="Q10" s="2">
        <v>-2.7</v>
      </c>
      <c r="R10" s="4">
        <f t="shared" si="7"/>
        <v>-1.4500000000000002</v>
      </c>
      <c r="S10">
        <f t="shared" si="8"/>
        <v>-1.1425135297654849E-3</v>
      </c>
      <c r="T10">
        <f t="shared" si="9"/>
        <v>-6.3138905592303107E-4</v>
      </c>
      <c r="U10">
        <f t="shared" si="10"/>
        <v>-10.235087191822011</v>
      </c>
      <c r="V10">
        <f t="shared" si="11"/>
        <v>-9.252285027059532</v>
      </c>
    </row>
    <row r="11" spans="1:26">
      <c r="A11" s="1" t="s">
        <v>0</v>
      </c>
      <c r="B11" s="8">
        <v>90000</v>
      </c>
      <c r="C11" s="5">
        <v>-0.2</v>
      </c>
      <c r="D11" s="5">
        <v>0.3</v>
      </c>
      <c r="E11" s="2">
        <v>3</v>
      </c>
      <c r="F11" s="2">
        <v>9</v>
      </c>
      <c r="G11" s="4">
        <f t="shared" si="4"/>
        <v>6</v>
      </c>
      <c r="H11" s="2">
        <v>1.3</v>
      </c>
      <c r="I11" s="2">
        <v>-3</v>
      </c>
      <c r="J11" s="4">
        <f t="shared" si="5"/>
        <v>-0.85</v>
      </c>
      <c r="K11" s="5">
        <v>0</v>
      </c>
      <c r="L11" s="5">
        <v>0.2</v>
      </c>
      <c r="M11" s="2">
        <v>-4</v>
      </c>
      <c r="N11" s="2">
        <v>4</v>
      </c>
      <c r="O11" s="4">
        <f t="shared" si="6"/>
        <v>0</v>
      </c>
      <c r="P11" s="2">
        <v>3</v>
      </c>
      <c r="Q11" s="2">
        <v>-2</v>
      </c>
      <c r="R11" s="4">
        <f t="shared" si="7"/>
        <v>0.5</v>
      </c>
      <c r="S11">
        <f t="shared" si="8"/>
        <v>-9.0198436560433011E-4</v>
      </c>
      <c r="T11">
        <f t="shared" si="9"/>
        <v>-1.5033072760072211E-4</v>
      </c>
      <c r="U11">
        <f t="shared" si="10"/>
        <v>-8.6461214672279034</v>
      </c>
      <c r="V11">
        <f t="shared" si="11"/>
        <v>-5.624353577871319</v>
      </c>
    </row>
    <row r="12" spans="1:26">
      <c r="A12" s="1" t="s">
        <v>0</v>
      </c>
      <c r="B12" s="8">
        <v>90000</v>
      </c>
      <c r="C12" s="5">
        <v>-0.2</v>
      </c>
      <c r="D12" s="5">
        <v>0.3</v>
      </c>
      <c r="E12" s="2">
        <v>1.6</v>
      </c>
      <c r="F12" s="2">
        <v>10</v>
      </c>
      <c r="G12" s="4">
        <f t="shared" si="4"/>
        <v>5.8</v>
      </c>
      <c r="H12" s="2">
        <v>-5</v>
      </c>
      <c r="I12" s="2">
        <v>-11.2</v>
      </c>
      <c r="J12" s="4">
        <f t="shared" si="5"/>
        <v>-8.1</v>
      </c>
      <c r="K12" s="5">
        <v>0</v>
      </c>
      <c r="L12" s="5">
        <v>0.2</v>
      </c>
      <c r="M12" s="2">
        <v>-2.5</v>
      </c>
      <c r="N12" s="2">
        <v>1</v>
      </c>
      <c r="O12" s="4">
        <f t="shared" si="6"/>
        <v>-0.75</v>
      </c>
      <c r="P12" s="2">
        <v>-5.5</v>
      </c>
      <c r="Q12" s="2">
        <v>-7.8</v>
      </c>
      <c r="R12" s="4">
        <f t="shared" si="7"/>
        <v>-6.65</v>
      </c>
      <c r="S12">
        <f t="shared" si="8"/>
        <v>-1.2327119663259173E-3</v>
      </c>
      <c r="T12">
        <f t="shared" si="9"/>
        <v>-9.0198436560433168E-5</v>
      </c>
      <c r="U12">
        <f t="shared" si="10"/>
        <v>-10.5496993385448</v>
      </c>
      <c r="V12">
        <f t="shared" si="11"/>
        <v>-12.564612146722791</v>
      </c>
    </row>
    <row r="13" spans="1:26">
      <c r="A13" s="1" t="s">
        <v>0</v>
      </c>
      <c r="B13" s="8">
        <v>90000</v>
      </c>
      <c r="C13" s="5">
        <v>-0.2</v>
      </c>
      <c r="D13" s="5">
        <v>0.3</v>
      </c>
      <c r="E13" s="2">
        <v>2.5</v>
      </c>
      <c r="F13" s="2">
        <v>11.1</v>
      </c>
      <c r="G13" s="4">
        <f t="shared" si="4"/>
        <v>6.8</v>
      </c>
      <c r="H13" s="2">
        <v>-3</v>
      </c>
      <c r="I13" s="2">
        <v>-10.1</v>
      </c>
      <c r="J13" s="4">
        <f t="shared" si="5"/>
        <v>-6.55</v>
      </c>
      <c r="K13" s="5">
        <v>0</v>
      </c>
      <c r="L13" s="5">
        <v>0.2</v>
      </c>
      <c r="M13" s="2">
        <v>-1</v>
      </c>
      <c r="N13" s="2">
        <v>4.5</v>
      </c>
      <c r="O13" s="4">
        <f t="shared" si="6"/>
        <v>1.75</v>
      </c>
      <c r="P13" s="2">
        <v>-1.5</v>
      </c>
      <c r="Q13" s="2">
        <v>-4.5</v>
      </c>
      <c r="R13" s="4">
        <f t="shared" si="7"/>
        <v>-3</v>
      </c>
      <c r="S13">
        <f t="shared" si="8"/>
        <v>-3.3072760072158793E-4</v>
      </c>
      <c r="T13">
        <f t="shared" si="9"/>
        <v>1.172579675285628E-3</v>
      </c>
      <c r="U13">
        <f t="shared" si="10"/>
        <v>-4.9035778713168989</v>
      </c>
      <c r="V13">
        <f t="shared" si="11"/>
        <v>-4.5100420926037303</v>
      </c>
    </row>
    <row r="14" spans="1:26">
      <c r="A14" s="1" t="s">
        <v>0</v>
      </c>
      <c r="B14" s="8">
        <v>90000</v>
      </c>
      <c r="C14" s="5">
        <v>-0.2</v>
      </c>
      <c r="D14" s="5">
        <v>0.3</v>
      </c>
      <c r="E14" s="2">
        <v>-0.5</v>
      </c>
      <c r="F14" s="2">
        <v>8.8000000000000007</v>
      </c>
      <c r="G14" s="4">
        <f t="shared" si="4"/>
        <v>4.1500000000000004</v>
      </c>
      <c r="H14" s="2">
        <v>-3</v>
      </c>
      <c r="I14" s="2">
        <v>-10.1</v>
      </c>
      <c r="J14" s="4">
        <f t="shared" si="5"/>
        <v>-6.55</v>
      </c>
      <c r="K14" s="5">
        <v>0</v>
      </c>
      <c r="L14" s="5">
        <v>0.2</v>
      </c>
      <c r="M14" s="2">
        <v>-6</v>
      </c>
      <c r="N14" s="2">
        <v>-0.5</v>
      </c>
      <c r="O14" s="4">
        <f t="shared" si="6"/>
        <v>-3.25</v>
      </c>
      <c r="P14" s="2">
        <v>-1.5</v>
      </c>
      <c r="Q14" s="2">
        <v>-4.5</v>
      </c>
      <c r="R14" s="4">
        <f t="shared" si="7"/>
        <v>-3</v>
      </c>
      <c r="S14">
        <f t="shared" si="8"/>
        <v>-1.7438364401683711E-3</v>
      </c>
      <c r="T14">
        <f t="shared" si="9"/>
        <v>1.172579675285628E-3</v>
      </c>
      <c r="U14">
        <f t="shared" si="10"/>
        <v>-14.832501503307277</v>
      </c>
      <c r="V14">
        <f t="shared" si="11"/>
        <v>-4.5100420926037303</v>
      </c>
    </row>
    <row r="15" spans="1:26">
      <c r="A15" s="1" t="s">
        <v>0</v>
      </c>
      <c r="B15" s="8">
        <v>90000</v>
      </c>
      <c r="C15" s="5">
        <v>-0.2</v>
      </c>
      <c r="D15" s="5">
        <v>0.3</v>
      </c>
      <c r="E15" s="2">
        <v>0.8</v>
      </c>
      <c r="F15" s="2">
        <v>9.1999999999999993</v>
      </c>
      <c r="G15" s="4">
        <f t="shared" si="4"/>
        <v>5</v>
      </c>
      <c r="H15" s="2">
        <v>-3</v>
      </c>
      <c r="I15" s="2">
        <v>-10.1</v>
      </c>
      <c r="J15" s="4">
        <f t="shared" si="5"/>
        <v>-6.55</v>
      </c>
      <c r="K15" s="5">
        <v>0</v>
      </c>
      <c r="L15" s="5">
        <v>0.2</v>
      </c>
      <c r="M15" s="2">
        <v>-3</v>
      </c>
      <c r="N15" s="2">
        <v>0.5</v>
      </c>
      <c r="O15" s="4">
        <f t="shared" si="6"/>
        <v>-1.25</v>
      </c>
      <c r="P15" s="2">
        <v>-1.8</v>
      </c>
      <c r="Q15" s="2">
        <v>-4.3</v>
      </c>
      <c r="R15" s="4">
        <f t="shared" si="7"/>
        <v>-3.05</v>
      </c>
      <c r="S15">
        <f t="shared" si="8"/>
        <v>-1.0523150932050516E-3</v>
      </c>
      <c r="T15">
        <f t="shared" si="9"/>
        <v>1.1425135297654838E-3</v>
      </c>
      <c r="U15">
        <f t="shared" si="10"/>
        <v>-10.42047504509922</v>
      </c>
      <c r="V15">
        <f t="shared" si="11"/>
        <v>-4.6649128081779931</v>
      </c>
    </row>
    <row r="16" spans="1:26">
      <c r="A16" s="1" t="s">
        <v>0</v>
      </c>
      <c r="B16" s="8">
        <v>90000</v>
      </c>
      <c r="C16" s="5">
        <v>-0.2</v>
      </c>
      <c r="D16" s="5">
        <v>0.3</v>
      </c>
      <c r="E16" s="2">
        <v>0.8</v>
      </c>
      <c r="F16" s="2">
        <v>9.1999999999999993</v>
      </c>
      <c r="G16" s="4">
        <f t="shared" si="4"/>
        <v>5</v>
      </c>
      <c r="H16" s="2">
        <v>-3</v>
      </c>
      <c r="I16" s="2">
        <v>-10.1</v>
      </c>
      <c r="J16" s="4">
        <f t="shared" si="5"/>
        <v>-6.55</v>
      </c>
      <c r="K16" s="5">
        <v>0</v>
      </c>
      <c r="L16" s="5">
        <v>0.2</v>
      </c>
      <c r="M16" s="2">
        <v>-3</v>
      </c>
      <c r="N16" s="2">
        <v>0</v>
      </c>
      <c r="O16" s="4">
        <f t="shared" si="6"/>
        <v>-1.5</v>
      </c>
      <c r="P16" s="2">
        <v>-1.8</v>
      </c>
      <c r="Q16" s="2">
        <v>-4.2</v>
      </c>
      <c r="R16" s="4">
        <f t="shared" si="7"/>
        <v>-3</v>
      </c>
      <c r="S16">
        <f t="shared" si="8"/>
        <v>-1.2026458208057732E-3</v>
      </c>
      <c r="T16">
        <f t="shared" si="9"/>
        <v>1.172579675285628E-3</v>
      </c>
      <c r="U16">
        <f t="shared" si="10"/>
        <v>-11.194828622970537</v>
      </c>
      <c r="V16">
        <f t="shared" si="11"/>
        <v>-4.5100420926037303</v>
      </c>
    </row>
    <row r="17" spans="1:22">
      <c r="A17" s="1" t="s">
        <v>0</v>
      </c>
      <c r="B17" s="8">
        <v>90000</v>
      </c>
      <c r="C17" s="5">
        <v>-0.2</v>
      </c>
      <c r="D17" s="5">
        <v>0.3</v>
      </c>
      <c r="E17" s="2">
        <v>2.5</v>
      </c>
      <c r="F17" s="2">
        <v>11.5</v>
      </c>
      <c r="G17" s="4">
        <f t="shared" si="4"/>
        <v>7</v>
      </c>
      <c r="H17" s="2">
        <v>-3</v>
      </c>
      <c r="I17" s="2">
        <v>-10.1</v>
      </c>
      <c r="J17" s="4">
        <f t="shared" si="5"/>
        <v>-6.55</v>
      </c>
      <c r="K17" s="5">
        <v>0</v>
      </c>
      <c r="L17" s="5">
        <v>0.2</v>
      </c>
      <c r="M17" s="2">
        <v>-1</v>
      </c>
      <c r="N17" s="2">
        <v>4.5</v>
      </c>
      <c r="O17" s="4">
        <f t="shared" si="6"/>
        <v>1.75</v>
      </c>
      <c r="P17" s="2">
        <v>-1.9</v>
      </c>
      <c r="Q17" s="2">
        <v>-4.3</v>
      </c>
      <c r="R17" s="4">
        <f t="shared" si="7"/>
        <v>-3.0999999999999996</v>
      </c>
      <c r="S17">
        <f t="shared" si="8"/>
        <v>-4.5099218280216527E-4</v>
      </c>
      <c r="T17">
        <f t="shared" si="9"/>
        <v>1.1124473842453395E-3</v>
      </c>
      <c r="U17">
        <f t="shared" si="10"/>
        <v>-5.3230607336139526</v>
      </c>
      <c r="V17">
        <f t="shared" si="11"/>
        <v>-4.8197835237522559</v>
      </c>
    </row>
    <row r="18" spans="1:22">
      <c r="A18" s="1" t="s">
        <v>0</v>
      </c>
      <c r="B18" s="8">
        <v>90000</v>
      </c>
      <c r="C18" s="5">
        <v>-0.2</v>
      </c>
      <c r="D18" s="5">
        <v>0.3</v>
      </c>
      <c r="E18" s="2">
        <v>2.7</v>
      </c>
      <c r="F18" s="2">
        <v>11.5</v>
      </c>
      <c r="G18" s="4">
        <f t="shared" si="4"/>
        <v>7.1</v>
      </c>
      <c r="H18" s="2">
        <v>-2.7</v>
      </c>
      <c r="I18" s="2">
        <v>-10.1</v>
      </c>
      <c r="J18" s="4">
        <f t="shared" si="5"/>
        <v>-6.4</v>
      </c>
      <c r="K18" s="5">
        <v>0</v>
      </c>
      <c r="L18" s="5">
        <v>0.2</v>
      </c>
      <c r="M18" s="2">
        <v>-1</v>
      </c>
      <c r="N18" s="2">
        <v>4.5</v>
      </c>
      <c r="O18" s="4">
        <f t="shared" si="6"/>
        <v>1.75</v>
      </c>
      <c r="P18" s="2">
        <v>-1.7</v>
      </c>
      <c r="Q18" s="2">
        <v>-4</v>
      </c>
      <c r="R18" s="4">
        <f t="shared" si="7"/>
        <v>-2.85</v>
      </c>
      <c r="S18">
        <f t="shared" si="8"/>
        <v>-5.1112447384245373E-4</v>
      </c>
      <c r="T18">
        <f t="shared" si="9"/>
        <v>1.1725796752856282E-3</v>
      </c>
      <c r="U18">
        <f t="shared" si="10"/>
        <v>-5.5328021647624785</v>
      </c>
      <c r="V18">
        <f t="shared" si="11"/>
        <v>-4.3600420926037291</v>
      </c>
    </row>
    <row r="19" spans="1:22">
      <c r="A19" s="1" t="s">
        <v>0</v>
      </c>
      <c r="B19" s="8">
        <v>90000</v>
      </c>
      <c r="C19" s="5">
        <v>-0.2</v>
      </c>
      <c r="D19" s="5">
        <v>0.3</v>
      </c>
      <c r="E19" s="2">
        <v>1.7</v>
      </c>
      <c r="F19" s="2">
        <v>10.7</v>
      </c>
      <c r="G19" s="4">
        <f t="shared" si="4"/>
        <v>6.1999999999999993</v>
      </c>
      <c r="H19" s="2">
        <v>-2.8</v>
      </c>
      <c r="I19" s="2">
        <v>-10.1</v>
      </c>
      <c r="J19" s="4">
        <f t="shared" si="5"/>
        <v>-6.4499999999999993</v>
      </c>
      <c r="K19" s="5">
        <v>0</v>
      </c>
      <c r="L19" s="5">
        <v>0.2</v>
      </c>
      <c r="M19" s="2">
        <v>-2</v>
      </c>
      <c r="N19" s="2">
        <v>1.5</v>
      </c>
      <c r="O19" s="4">
        <f t="shared" si="6"/>
        <v>-0.25</v>
      </c>
      <c r="P19" s="2">
        <v>-1.6</v>
      </c>
      <c r="Q19" s="2">
        <v>-4</v>
      </c>
      <c r="R19" s="4">
        <f t="shared" si="7"/>
        <v>-2.8</v>
      </c>
      <c r="S19">
        <f t="shared" si="8"/>
        <v>-1.1725796752856284E-3</v>
      </c>
      <c r="T19">
        <f t="shared" si="9"/>
        <v>1.2327119663259165E-3</v>
      </c>
      <c r="U19">
        <f t="shared" si="10"/>
        <v>-9.839957907396272</v>
      </c>
      <c r="V19">
        <f t="shared" si="11"/>
        <v>-4.1003006614552033</v>
      </c>
    </row>
    <row r="20" spans="1:22">
      <c r="A20" s="1" t="s">
        <v>0</v>
      </c>
      <c r="B20" s="8">
        <v>90000</v>
      </c>
      <c r="C20" s="5">
        <v>-0.2</v>
      </c>
      <c r="D20" s="5">
        <v>0.3</v>
      </c>
      <c r="E20" s="2">
        <v>2</v>
      </c>
      <c r="F20" s="2">
        <v>9.8000000000000007</v>
      </c>
      <c r="G20" s="4">
        <f t="shared" si="4"/>
        <v>5.9</v>
      </c>
      <c r="H20" s="2">
        <v>2.1</v>
      </c>
      <c r="I20" s="2">
        <v>-4</v>
      </c>
      <c r="J20" s="4">
        <f t="shared" si="5"/>
        <v>-0.95</v>
      </c>
      <c r="K20" s="5">
        <v>0</v>
      </c>
      <c r="L20" s="5">
        <v>0.2</v>
      </c>
      <c r="M20" s="2">
        <v>-4</v>
      </c>
      <c r="N20" s="2">
        <v>4</v>
      </c>
      <c r="O20" s="4">
        <f t="shared" si="6"/>
        <v>0</v>
      </c>
      <c r="P20" s="2">
        <v>5</v>
      </c>
      <c r="Q20" s="2">
        <v>1</v>
      </c>
      <c r="R20" s="4">
        <f t="shared" si="7"/>
        <v>3</v>
      </c>
      <c r="S20">
        <f t="shared" si="8"/>
        <v>-8.418520745640416E-4</v>
      </c>
      <c r="T20">
        <f t="shared" si="9"/>
        <v>1.4131088394467826E-3</v>
      </c>
      <c r="U20">
        <f t="shared" si="10"/>
        <v>-8.4363800360793775</v>
      </c>
      <c r="V20">
        <f t="shared" si="11"/>
        <v>2.3289236319903779</v>
      </c>
    </row>
    <row r="21" spans="1:22">
      <c r="A21" s="1" t="s">
        <v>0</v>
      </c>
      <c r="B21" s="8">
        <v>90000</v>
      </c>
      <c r="C21" s="5">
        <v>-0.2</v>
      </c>
      <c r="D21" s="5">
        <v>0.3</v>
      </c>
      <c r="E21" s="2">
        <v>1.7</v>
      </c>
      <c r="F21" s="2">
        <v>10.199999999999999</v>
      </c>
      <c r="G21" s="4">
        <f t="shared" si="4"/>
        <v>5.9499999999999993</v>
      </c>
      <c r="H21" s="2">
        <v>1</v>
      </c>
      <c r="I21" s="2">
        <v>-6</v>
      </c>
      <c r="J21" s="4">
        <f t="shared" si="5"/>
        <v>-2.5</v>
      </c>
      <c r="K21" s="5">
        <v>0</v>
      </c>
      <c r="L21" s="5">
        <v>0.2</v>
      </c>
      <c r="M21" s="2">
        <v>-4</v>
      </c>
      <c r="N21" s="2">
        <v>4</v>
      </c>
      <c r="O21" s="4">
        <f t="shared" si="6"/>
        <v>0</v>
      </c>
      <c r="P21" s="2">
        <v>3</v>
      </c>
      <c r="Q21" s="2">
        <v>-2</v>
      </c>
      <c r="R21" s="4">
        <f t="shared" si="7"/>
        <v>0.5</v>
      </c>
      <c r="S21">
        <f t="shared" si="8"/>
        <v>-8.7191822008418531E-4</v>
      </c>
      <c r="T21">
        <f t="shared" si="9"/>
        <v>8.4185207456404052E-4</v>
      </c>
      <c r="U21">
        <f t="shared" si="10"/>
        <v>-8.5412507516536387</v>
      </c>
      <c r="V21">
        <f t="shared" si="11"/>
        <v>-2.1636199639206275</v>
      </c>
    </row>
    <row r="22" spans="1:22">
      <c r="A22" s="1" t="s">
        <v>0</v>
      </c>
      <c r="B22" s="8">
        <v>90000</v>
      </c>
      <c r="C22" s="5">
        <v>-0.2</v>
      </c>
      <c r="D22" s="5">
        <v>0.3</v>
      </c>
      <c r="E22" s="2">
        <v>1.7</v>
      </c>
      <c r="F22" s="2">
        <v>11</v>
      </c>
      <c r="G22" s="4">
        <f t="shared" si="4"/>
        <v>6.35</v>
      </c>
      <c r="H22" s="2">
        <v>-3</v>
      </c>
      <c r="I22" s="2">
        <v>-10</v>
      </c>
      <c r="J22" s="4">
        <f t="shared" si="5"/>
        <v>-6.5</v>
      </c>
      <c r="K22" s="5">
        <v>0</v>
      </c>
      <c r="L22" s="5">
        <v>0.2</v>
      </c>
      <c r="M22" s="2">
        <v>-4</v>
      </c>
      <c r="N22" s="2">
        <v>4</v>
      </c>
      <c r="O22" s="4">
        <f t="shared" si="6"/>
        <v>0</v>
      </c>
      <c r="P22" s="2">
        <v>-1</v>
      </c>
      <c r="Q22" s="2">
        <v>-5</v>
      </c>
      <c r="R22" s="4">
        <f t="shared" si="7"/>
        <v>-3</v>
      </c>
      <c r="S22">
        <f t="shared" si="8"/>
        <v>-1.1124473842453401E-3</v>
      </c>
      <c r="T22">
        <f t="shared" si="9"/>
        <v>1.1425135297654838E-3</v>
      </c>
      <c r="U22">
        <f t="shared" si="10"/>
        <v>-9.380216476247746</v>
      </c>
      <c r="V22">
        <f t="shared" si="11"/>
        <v>-4.6149128081779924</v>
      </c>
    </row>
    <row r="23" spans="1:22">
      <c r="A23" s="1" t="s">
        <v>0</v>
      </c>
      <c r="B23" s="8">
        <v>90000</v>
      </c>
      <c r="C23" s="5">
        <v>-0.2</v>
      </c>
      <c r="D23" s="5">
        <v>0.3</v>
      </c>
      <c r="E23" s="2">
        <v>1.7</v>
      </c>
      <c r="F23" s="2">
        <v>10.7</v>
      </c>
      <c r="G23" s="4">
        <f t="shared" si="4"/>
        <v>6.1999999999999993</v>
      </c>
      <c r="H23" s="2">
        <v>1</v>
      </c>
      <c r="I23" s="2">
        <v>-6</v>
      </c>
      <c r="J23" s="4">
        <f t="shared" si="5"/>
        <v>-2.5</v>
      </c>
      <c r="K23" s="5">
        <v>0</v>
      </c>
      <c r="L23" s="5">
        <v>0.2</v>
      </c>
      <c r="M23" s="2">
        <v>-4</v>
      </c>
      <c r="N23" s="2">
        <v>4</v>
      </c>
      <c r="O23" s="4">
        <f t="shared" si="6"/>
        <v>0</v>
      </c>
      <c r="P23" s="2">
        <v>3</v>
      </c>
      <c r="Q23" s="2">
        <v>-2</v>
      </c>
      <c r="R23" s="4">
        <f t="shared" si="7"/>
        <v>0.5</v>
      </c>
      <c r="S23">
        <f t="shared" si="8"/>
        <v>-1.0222489476849068E-3</v>
      </c>
      <c r="T23">
        <f t="shared" si="9"/>
        <v>8.4185207456404052E-4</v>
      </c>
      <c r="U23">
        <f t="shared" si="10"/>
        <v>-9.0656043295249553</v>
      </c>
      <c r="V23">
        <f t="shared" si="11"/>
        <v>-2.1636199639206275</v>
      </c>
    </row>
    <row r="24" spans="1:22">
      <c r="A24" s="1" t="s">
        <v>0</v>
      </c>
      <c r="B24" s="8">
        <v>90000</v>
      </c>
      <c r="C24" s="5">
        <v>-0.2</v>
      </c>
      <c r="D24" s="5">
        <v>0.3</v>
      </c>
      <c r="E24" s="2">
        <v>1.8</v>
      </c>
      <c r="F24" s="2">
        <v>10.6</v>
      </c>
      <c r="G24" s="4">
        <f t="shared" si="4"/>
        <v>6.2</v>
      </c>
      <c r="H24" s="2">
        <v>1.8</v>
      </c>
      <c r="I24" s="2">
        <v>-5</v>
      </c>
      <c r="J24" s="4">
        <f t="shared" si="5"/>
        <v>-1.6</v>
      </c>
      <c r="K24" s="5">
        <v>0</v>
      </c>
      <c r="L24" s="5">
        <v>0.2</v>
      </c>
      <c r="M24" s="2">
        <v>-4</v>
      </c>
      <c r="N24" s="2">
        <v>4</v>
      </c>
      <c r="O24" s="4">
        <f t="shared" si="6"/>
        <v>0</v>
      </c>
      <c r="P24" s="2">
        <v>3</v>
      </c>
      <c r="Q24" s="2">
        <v>0</v>
      </c>
      <c r="R24" s="4">
        <f t="shared" si="7"/>
        <v>1.5</v>
      </c>
      <c r="S24">
        <f t="shared" si="8"/>
        <v>-1.0222489476849075E-3</v>
      </c>
      <c r="T24">
        <f t="shared" si="9"/>
        <v>9.0198436560432957E-4</v>
      </c>
      <c r="U24">
        <f t="shared" si="10"/>
        <v>-9.0656043295249571</v>
      </c>
      <c r="V24">
        <f t="shared" si="11"/>
        <v>-0.953878532772098</v>
      </c>
    </row>
    <row r="25" spans="1:22">
      <c r="A25" s="1" t="s">
        <v>0</v>
      </c>
      <c r="B25" s="8">
        <v>90000</v>
      </c>
      <c r="C25" s="5">
        <v>-0.2</v>
      </c>
      <c r="D25" s="5">
        <v>0.3</v>
      </c>
      <c r="E25" s="2">
        <v>1.7</v>
      </c>
      <c r="F25" s="2">
        <v>11</v>
      </c>
      <c r="G25" s="4">
        <f t="shared" si="4"/>
        <v>6.35</v>
      </c>
      <c r="H25" s="2">
        <v>2</v>
      </c>
      <c r="I25" s="2">
        <v>-5</v>
      </c>
      <c r="J25" s="4">
        <f t="shared" si="5"/>
        <v>-1.5</v>
      </c>
      <c r="K25" s="5">
        <v>0</v>
      </c>
      <c r="L25" s="5">
        <v>0.2</v>
      </c>
      <c r="M25" s="2">
        <v>-4</v>
      </c>
      <c r="N25" s="2">
        <v>4</v>
      </c>
      <c r="O25" s="4">
        <f t="shared" si="6"/>
        <v>0</v>
      </c>
      <c r="P25" s="2">
        <v>0.5</v>
      </c>
      <c r="Q25" s="2">
        <v>3</v>
      </c>
      <c r="R25" s="4">
        <f t="shared" si="7"/>
        <v>1.75</v>
      </c>
      <c r="S25">
        <f t="shared" si="8"/>
        <v>-1.1124473842453401E-3</v>
      </c>
      <c r="T25">
        <f t="shared" si="9"/>
        <v>9.9218280216476222E-4</v>
      </c>
      <c r="U25">
        <f t="shared" si="10"/>
        <v>-9.380216476247746</v>
      </c>
      <c r="V25">
        <f t="shared" si="11"/>
        <v>-0.38926638604931085</v>
      </c>
    </row>
    <row r="26" spans="1:22">
      <c r="A26" s="1" t="s">
        <v>0</v>
      </c>
      <c r="B26" s="8">
        <v>90000</v>
      </c>
      <c r="C26" s="5">
        <v>-0.2</v>
      </c>
      <c r="D26" s="5">
        <v>0.3</v>
      </c>
      <c r="E26" s="2">
        <v>1</v>
      </c>
      <c r="F26" s="2">
        <v>11</v>
      </c>
      <c r="G26" s="4">
        <f t="shared" si="4"/>
        <v>6</v>
      </c>
      <c r="H26" s="2">
        <v>-3.9</v>
      </c>
      <c r="I26" s="2">
        <v>-11</v>
      </c>
      <c r="J26" s="4">
        <f t="shared" si="5"/>
        <v>-7.45</v>
      </c>
      <c r="K26" s="5">
        <v>0</v>
      </c>
      <c r="L26" s="5">
        <v>0.2</v>
      </c>
      <c r="M26" s="2">
        <v>-4</v>
      </c>
      <c r="N26" s="2">
        <v>3</v>
      </c>
      <c r="O26" s="4">
        <f t="shared" si="6"/>
        <v>-0.5</v>
      </c>
      <c r="P26" s="2">
        <v>-3</v>
      </c>
      <c r="Q26" s="2">
        <v>-8.5</v>
      </c>
      <c r="R26" s="4">
        <f t="shared" si="7"/>
        <v>-5.75</v>
      </c>
      <c r="S26">
        <f t="shared" si="8"/>
        <v>-1.2026458208057732E-3</v>
      </c>
      <c r="T26">
        <f t="shared" si="9"/>
        <v>6.013229104028842E-5</v>
      </c>
      <c r="U26">
        <f t="shared" si="10"/>
        <v>-10.194828622970537</v>
      </c>
      <c r="V26">
        <f t="shared" si="11"/>
        <v>-11.140258568851475</v>
      </c>
    </row>
    <row r="27" spans="1:22">
      <c r="A27" s="1" t="s">
        <v>0</v>
      </c>
      <c r="B27" s="8">
        <v>90000</v>
      </c>
      <c r="C27" s="5">
        <v>-0.2</v>
      </c>
      <c r="D27" s="5">
        <v>0.3</v>
      </c>
      <c r="E27" s="2">
        <v>3</v>
      </c>
      <c r="F27" s="2">
        <v>12.2</v>
      </c>
      <c r="G27" s="4">
        <f t="shared" si="4"/>
        <v>7.6</v>
      </c>
      <c r="H27" s="2">
        <v>1.1000000000000001</v>
      </c>
      <c r="I27" s="2">
        <v>-6</v>
      </c>
      <c r="J27" s="4">
        <f t="shared" si="5"/>
        <v>-2.4500000000000002</v>
      </c>
      <c r="K27" s="5">
        <v>0</v>
      </c>
      <c r="L27" s="5">
        <v>0.2</v>
      </c>
      <c r="M27" s="2">
        <v>0</v>
      </c>
      <c r="N27" s="2">
        <v>6</v>
      </c>
      <c r="O27" s="4">
        <f t="shared" si="6"/>
        <v>3</v>
      </c>
      <c r="P27" s="2">
        <v>2.2000000000000002</v>
      </c>
      <c r="Q27" s="2">
        <v>-1.1000000000000001</v>
      </c>
      <c r="R27" s="4">
        <f t="shared" si="7"/>
        <v>0.55000000000000004</v>
      </c>
      <c r="S27">
        <f t="shared" si="8"/>
        <v>-6.0132291040288955E-5</v>
      </c>
      <c r="T27">
        <f t="shared" si="9"/>
        <v>8.4185207456404052E-4</v>
      </c>
      <c r="U27">
        <f t="shared" si="10"/>
        <v>-2.7097414311485277</v>
      </c>
      <c r="V27">
        <f t="shared" si="11"/>
        <v>-2.1136199639206268</v>
      </c>
    </row>
    <row r="28" spans="1:22">
      <c r="A28" s="1" t="s">
        <v>0</v>
      </c>
      <c r="B28" s="8">
        <v>90000</v>
      </c>
      <c r="C28" s="5">
        <v>-0.2</v>
      </c>
      <c r="D28" s="5">
        <v>0.3</v>
      </c>
      <c r="E28" s="2">
        <v>4.5</v>
      </c>
      <c r="F28" s="2">
        <v>13.8</v>
      </c>
      <c r="G28" s="4">
        <f t="shared" si="4"/>
        <v>9.15</v>
      </c>
      <c r="H28" s="2">
        <v>1.1000000000000001</v>
      </c>
      <c r="I28" s="2">
        <v>-6</v>
      </c>
      <c r="J28" s="4">
        <f t="shared" si="5"/>
        <v>-2.4500000000000002</v>
      </c>
      <c r="K28" s="5">
        <v>0</v>
      </c>
      <c r="L28" s="5">
        <v>0.2</v>
      </c>
      <c r="M28" s="2">
        <v>2</v>
      </c>
      <c r="N28" s="2">
        <v>9.5</v>
      </c>
      <c r="O28" s="4">
        <f t="shared" si="6"/>
        <v>5.75</v>
      </c>
      <c r="P28" s="2">
        <v>2.5</v>
      </c>
      <c r="Q28" s="2">
        <v>-2</v>
      </c>
      <c r="R28" s="4">
        <f t="shared" si="7"/>
        <v>0.25</v>
      </c>
      <c r="S28">
        <f t="shared" si="8"/>
        <v>6.6145520144317478E-4</v>
      </c>
      <c r="T28">
        <f t="shared" si="9"/>
        <v>6.6145520144317478E-4</v>
      </c>
      <c r="U28">
        <f t="shared" si="10"/>
        <v>2.5571557426337934</v>
      </c>
      <c r="V28">
        <f t="shared" si="11"/>
        <v>-3.0428442573662071</v>
      </c>
    </row>
    <row r="29" spans="1:22">
      <c r="A29" s="1" t="s">
        <v>0</v>
      </c>
      <c r="B29" s="8">
        <v>90000</v>
      </c>
      <c r="C29" s="5">
        <v>-0.2</v>
      </c>
      <c r="D29" s="5">
        <v>0.3</v>
      </c>
      <c r="E29" s="2">
        <v>5.5</v>
      </c>
      <c r="F29" s="2">
        <v>14.4</v>
      </c>
      <c r="G29" s="4">
        <f t="shared" si="4"/>
        <v>9.9499999999999993</v>
      </c>
      <c r="H29" s="2">
        <v>1</v>
      </c>
      <c r="I29" s="2">
        <v>-6</v>
      </c>
      <c r="J29" s="4">
        <f t="shared" si="5"/>
        <v>-2.5</v>
      </c>
      <c r="K29" s="5">
        <v>0</v>
      </c>
      <c r="L29" s="5">
        <v>0.2</v>
      </c>
      <c r="M29" s="2">
        <v>4</v>
      </c>
      <c r="N29" s="2">
        <v>10.7</v>
      </c>
      <c r="O29" s="4">
        <f t="shared" si="6"/>
        <v>7.35</v>
      </c>
      <c r="P29" s="2">
        <v>2.2000000000000002</v>
      </c>
      <c r="Q29" s="2">
        <v>-2</v>
      </c>
      <c r="R29" s="4">
        <f t="shared" si="7"/>
        <v>0.10000000000000009</v>
      </c>
      <c r="S29">
        <f t="shared" si="8"/>
        <v>1.1425135297654843E-3</v>
      </c>
      <c r="T29">
        <f t="shared" si="9"/>
        <v>6.0132291040288638E-4</v>
      </c>
      <c r="U29">
        <f t="shared" si="10"/>
        <v>5.8350871918220086</v>
      </c>
      <c r="V29">
        <f t="shared" si="11"/>
        <v>-3.4025856885147325</v>
      </c>
    </row>
    <row r="30" spans="1:22">
      <c r="A30" s="1" t="s">
        <v>0</v>
      </c>
      <c r="B30" s="8">
        <v>90000</v>
      </c>
      <c r="C30" s="5">
        <v>-0.2</v>
      </c>
      <c r="D30" s="5">
        <v>0.2</v>
      </c>
      <c r="E30" s="2">
        <v>-1.2</v>
      </c>
      <c r="F30" s="2">
        <v>8.1</v>
      </c>
      <c r="G30" s="4">
        <f t="shared" si="4"/>
        <v>3.4499999999999997</v>
      </c>
      <c r="H30" s="2">
        <v>1</v>
      </c>
      <c r="I30" s="2">
        <v>-6</v>
      </c>
      <c r="J30" s="4">
        <f t="shared" si="5"/>
        <v>-2.5</v>
      </c>
      <c r="K30" s="5">
        <v>0</v>
      </c>
      <c r="L30" s="5">
        <v>0.2</v>
      </c>
      <c r="M30" s="2">
        <v>-8</v>
      </c>
      <c r="N30" s="2">
        <v>-2</v>
      </c>
      <c r="O30" s="4">
        <f t="shared" si="6"/>
        <v>-5</v>
      </c>
      <c r="P30" s="2">
        <v>3</v>
      </c>
      <c r="Q30" s="2">
        <v>-1</v>
      </c>
      <c r="R30" s="4">
        <f t="shared" si="7"/>
        <v>1</v>
      </c>
      <c r="S30">
        <f t="shared" si="8"/>
        <v>-2.3752254960914018E-3</v>
      </c>
      <c r="T30">
        <f t="shared" si="9"/>
        <v>1.0823812387251953E-3</v>
      </c>
      <c r="U30">
        <f t="shared" si="10"/>
        <v>-18.784786530366809</v>
      </c>
      <c r="V30">
        <f t="shared" si="11"/>
        <v>-0.82465423932652016</v>
      </c>
    </row>
    <row r="31" spans="1:22">
      <c r="A31" s="1" t="s">
        <v>0</v>
      </c>
      <c r="B31" s="8">
        <v>90000</v>
      </c>
      <c r="C31" s="5">
        <v>-0.2</v>
      </c>
      <c r="D31" s="5">
        <v>0.2</v>
      </c>
      <c r="E31" s="2">
        <v>0.2</v>
      </c>
      <c r="F31" s="2">
        <v>9.5</v>
      </c>
      <c r="G31" s="4">
        <f t="shared" si="4"/>
        <v>4.8499999999999996</v>
      </c>
      <c r="H31" s="2">
        <v>1</v>
      </c>
      <c r="I31" s="2">
        <v>-6</v>
      </c>
      <c r="J31" s="4">
        <f t="shared" si="5"/>
        <v>-2.5</v>
      </c>
      <c r="K31" s="5">
        <v>0</v>
      </c>
      <c r="L31" s="5">
        <v>0.2</v>
      </c>
      <c r="M31" s="2">
        <v>-6</v>
      </c>
      <c r="N31" s="2">
        <v>0.5</v>
      </c>
      <c r="O31" s="4">
        <f t="shared" si="6"/>
        <v>-2.75</v>
      </c>
      <c r="P31" s="2">
        <v>3</v>
      </c>
      <c r="Q31" s="2">
        <v>-1.5</v>
      </c>
      <c r="R31" s="4">
        <f t="shared" si="7"/>
        <v>0.75</v>
      </c>
      <c r="S31">
        <f t="shared" si="8"/>
        <v>-1.8641010222489481E-3</v>
      </c>
      <c r="T31">
        <f t="shared" si="9"/>
        <v>9.3205051112447371E-4</v>
      </c>
      <c r="U31">
        <f t="shared" si="10"/>
        <v>-14.751984365604331</v>
      </c>
      <c r="V31">
        <f t="shared" si="11"/>
        <v>-1.5990078171978368</v>
      </c>
    </row>
    <row r="32" spans="1:22">
      <c r="A32" s="1" t="s">
        <v>0</v>
      </c>
      <c r="B32" s="8">
        <v>90000</v>
      </c>
      <c r="C32" s="5">
        <v>-0.2</v>
      </c>
      <c r="D32" s="5">
        <v>0.2</v>
      </c>
      <c r="E32" s="2">
        <v>0.2</v>
      </c>
      <c r="F32" s="2">
        <v>9.5</v>
      </c>
      <c r="G32" s="4">
        <f t="shared" si="4"/>
        <v>4.8499999999999996</v>
      </c>
      <c r="H32" s="2">
        <v>1</v>
      </c>
      <c r="I32" s="2">
        <v>-6.5</v>
      </c>
      <c r="J32" s="4">
        <f t="shared" si="5"/>
        <v>-2.75</v>
      </c>
      <c r="K32" s="5">
        <v>0</v>
      </c>
      <c r="L32" s="5">
        <v>0.2</v>
      </c>
      <c r="M32" s="2">
        <v>-6</v>
      </c>
      <c r="N32" s="2">
        <v>1</v>
      </c>
      <c r="O32" s="4">
        <f t="shared" si="6"/>
        <v>-2.5</v>
      </c>
      <c r="P32" s="2">
        <v>2.2999999999999998</v>
      </c>
      <c r="Q32" s="2">
        <v>-1.8</v>
      </c>
      <c r="R32" s="4">
        <f t="shared" si="7"/>
        <v>0.24999999999999989</v>
      </c>
      <c r="S32">
        <f t="shared" si="8"/>
        <v>-1.7137702946482265E-3</v>
      </c>
      <c r="T32">
        <f t="shared" si="9"/>
        <v>7.8171978352375212E-4</v>
      </c>
      <c r="U32">
        <f t="shared" si="10"/>
        <v>-13.977630787733014</v>
      </c>
      <c r="V32">
        <f t="shared" si="11"/>
        <v>-2.6233613950691534</v>
      </c>
    </row>
    <row r="33" spans="1:22">
      <c r="A33" s="1" t="s">
        <v>0</v>
      </c>
      <c r="B33" s="8">
        <v>90000</v>
      </c>
      <c r="C33" s="5">
        <v>-0.2</v>
      </c>
      <c r="D33" s="5">
        <v>0.2</v>
      </c>
      <c r="E33" s="2">
        <v>0.8</v>
      </c>
      <c r="F33" s="2">
        <v>9.5</v>
      </c>
      <c r="G33" s="4">
        <f t="shared" si="4"/>
        <v>5.15</v>
      </c>
      <c r="H33" s="2">
        <v>2.8</v>
      </c>
      <c r="I33" s="2">
        <v>-5</v>
      </c>
      <c r="J33" s="4">
        <f t="shared" si="5"/>
        <v>-1.1000000000000001</v>
      </c>
      <c r="K33" s="5">
        <v>0</v>
      </c>
      <c r="L33" s="5">
        <v>0.2</v>
      </c>
      <c r="M33" s="2">
        <v>-5.3</v>
      </c>
      <c r="N33" s="2">
        <v>1</v>
      </c>
      <c r="O33" s="4">
        <f t="shared" si="6"/>
        <v>-2.15</v>
      </c>
      <c r="P33" s="2">
        <v>4</v>
      </c>
      <c r="Q33" s="2">
        <v>0</v>
      </c>
      <c r="R33" s="4">
        <f t="shared" si="7"/>
        <v>2</v>
      </c>
      <c r="S33">
        <f t="shared" si="8"/>
        <v>-1.6837041491280828E-3</v>
      </c>
      <c r="T33">
        <f t="shared" si="9"/>
        <v>8.4185207456404052E-4</v>
      </c>
      <c r="U33">
        <f t="shared" si="10"/>
        <v>-13.522760072158754</v>
      </c>
      <c r="V33">
        <f t="shared" si="11"/>
        <v>-0.6636199639206275</v>
      </c>
    </row>
    <row r="34" spans="1:22">
      <c r="A34" s="1" t="s">
        <v>0</v>
      </c>
      <c r="B34" s="8">
        <v>90000</v>
      </c>
      <c r="C34" s="5">
        <v>-0.2</v>
      </c>
      <c r="D34" s="5">
        <v>0.2</v>
      </c>
      <c r="E34" s="2">
        <v>0.8</v>
      </c>
      <c r="F34" s="2">
        <v>9.5</v>
      </c>
      <c r="G34" s="4">
        <f t="shared" si="4"/>
        <v>5.15</v>
      </c>
      <c r="H34" s="2">
        <v>2.2999999999999998</v>
      </c>
      <c r="I34" s="2">
        <v>-5</v>
      </c>
      <c r="J34" s="4">
        <f t="shared" si="5"/>
        <v>-1.35</v>
      </c>
      <c r="K34" s="5">
        <v>0</v>
      </c>
      <c r="L34" s="5">
        <v>0.2</v>
      </c>
      <c r="M34" s="2">
        <v>-5.8</v>
      </c>
      <c r="N34" s="2">
        <v>1.3</v>
      </c>
      <c r="O34" s="4">
        <f t="shared" si="6"/>
        <v>-2.25</v>
      </c>
      <c r="P34" s="2">
        <v>3.5</v>
      </c>
      <c r="Q34" s="2">
        <v>0</v>
      </c>
      <c r="R34" s="4">
        <f t="shared" si="7"/>
        <v>1.75</v>
      </c>
      <c r="S34">
        <f t="shared" si="8"/>
        <v>-1.7438364401683711E-3</v>
      </c>
      <c r="T34">
        <f t="shared" si="9"/>
        <v>8.4185207456404052E-4</v>
      </c>
      <c r="U34">
        <f t="shared" si="10"/>
        <v>-13.832501503307277</v>
      </c>
      <c r="V34">
        <f t="shared" si="11"/>
        <v>-0.9136199639206275</v>
      </c>
    </row>
    <row r="35" spans="1:22">
      <c r="A35" s="1" t="s">
        <v>0</v>
      </c>
      <c r="B35" s="8">
        <v>90000</v>
      </c>
      <c r="C35" s="5">
        <v>-0.2</v>
      </c>
      <c r="D35" s="5">
        <v>0.2</v>
      </c>
      <c r="E35" s="2">
        <v>0.7</v>
      </c>
      <c r="F35" s="2">
        <v>9.5</v>
      </c>
      <c r="G35" s="4">
        <f t="shared" si="4"/>
        <v>5.0999999999999996</v>
      </c>
      <c r="H35" s="2">
        <v>2.5</v>
      </c>
      <c r="I35" s="2">
        <v>-5</v>
      </c>
      <c r="J35" s="4">
        <f t="shared" si="5"/>
        <v>-1.25</v>
      </c>
      <c r="K35" s="5">
        <v>0</v>
      </c>
      <c r="L35" s="5">
        <v>0.2</v>
      </c>
      <c r="M35" s="2">
        <v>-5.5</v>
      </c>
      <c r="N35" s="2">
        <v>1</v>
      </c>
      <c r="O35" s="4">
        <f t="shared" si="6"/>
        <v>-2.25</v>
      </c>
      <c r="P35" s="2">
        <v>3.6</v>
      </c>
      <c r="Q35" s="2">
        <v>0</v>
      </c>
      <c r="R35" s="4">
        <f t="shared" si="7"/>
        <v>1.8</v>
      </c>
      <c r="S35">
        <f t="shared" si="8"/>
        <v>-1.7137702946482265E-3</v>
      </c>
      <c r="T35">
        <f t="shared" si="9"/>
        <v>8.1178592904389637E-4</v>
      </c>
      <c r="U35">
        <f t="shared" si="10"/>
        <v>-13.727630787733014</v>
      </c>
      <c r="V35">
        <f t="shared" si="11"/>
        <v>-0.96849067949488976</v>
      </c>
    </row>
    <row r="36" spans="1:22">
      <c r="A36" s="1" t="s">
        <v>0</v>
      </c>
      <c r="B36" s="8">
        <v>90000</v>
      </c>
      <c r="C36" s="5">
        <v>-0.2</v>
      </c>
      <c r="D36" s="5">
        <v>0.2</v>
      </c>
      <c r="E36" s="2">
        <v>-0.5</v>
      </c>
      <c r="F36" s="2">
        <v>10</v>
      </c>
      <c r="G36" s="4">
        <f t="shared" si="4"/>
        <v>4.75</v>
      </c>
      <c r="H36" s="2">
        <v>-3</v>
      </c>
      <c r="I36" s="2">
        <v>-11.8</v>
      </c>
      <c r="J36" s="4">
        <f t="shared" si="5"/>
        <v>-7.4</v>
      </c>
      <c r="K36" s="5">
        <v>0</v>
      </c>
      <c r="L36" s="5">
        <v>0.2</v>
      </c>
      <c r="M36" s="2">
        <v>-6</v>
      </c>
      <c r="N36" s="2">
        <v>0.5</v>
      </c>
      <c r="O36" s="4">
        <f t="shared" si="6"/>
        <v>-2.75</v>
      </c>
      <c r="P36" s="2">
        <v>-2</v>
      </c>
      <c r="Q36" s="2">
        <v>-5</v>
      </c>
      <c r="R36" s="4">
        <f t="shared" si="7"/>
        <v>-3.5</v>
      </c>
      <c r="S36">
        <f t="shared" si="8"/>
        <v>-1.8039687312086596E-3</v>
      </c>
      <c r="T36">
        <f t="shared" si="9"/>
        <v>1.32291040288635E-3</v>
      </c>
      <c r="U36">
        <f t="shared" si="10"/>
        <v>-14.542242934455803</v>
      </c>
      <c r="V36">
        <f t="shared" si="11"/>
        <v>-4.4856885147324119</v>
      </c>
    </row>
    <row r="37" spans="1:22">
      <c r="A37" s="1" t="s">
        <v>0</v>
      </c>
      <c r="B37" s="8">
        <v>90000</v>
      </c>
      <c r="C37" s="5">
        <v>-0.2</v>
      </c>
      <c r="D37" s="5">
        <v>0.2</v>
      </c>
      <c r="E37" s="2">
        <v>-0.5</v>
      </c>
      <c r="F37" s="2">
        <v>10</v>
      </c>
      <c r="G37" s="4">
        <f t="shared" si="4"/>
        <v>4.75</v>
      </c>
      <c r="H37" s="2">
        <v>-3</v>
      </c>
      <c r="I37" s="2">
        <v>-12</v>
      </c>
      <c r="J37" s="4">
        <f t="shared" si="5"/>
        <v>-7.5</v>
      </c>
      <c r="K37" s="5">
        <v>0</v>
      </c>
      <c r="L37" s="5">
        <v>0.2</v>
      </c>
      <c r="M37" s="2">
        <v>-6</v>
      </c>
      <c r="N37" s="2">
        <v>0</v>
      </c>
      <c r="O37" s="4">
        <f t="shared" si="6"/>
        <v>-3</v>
      </c>
      <c r="P37" s="2">
        <v>-3</v>
      </c>
      <c r="Q37" s="2">
        <v>-7.3</v>
      </c>
      <c r="R37" s="4">
        <f t="shared" si="7"/>
        <v>-5.15</v>
      </c>
      <c r="S37">
        <f t="shared" si="8"/>
        <v>-1.9542994588093812E-3</v>
      </c>
      <c r="T37">
        <f t="shared" si="9"/>
        <v>3.9085989176187579E-4</v>
      </c>
      <c r="U37">
        <f t="shared" si="10"/>
        <v>-15.316596512327122</v>
      </c>
      <c r="V37">
        <f t="shared" si="11"/>
        <v>-9.3866806975345778</v>
      </c>
    </row>
    <row r="38" spans="1:22">
      <c r="A38" s="1" t="s">
        <v>0</v>
      </c>
      <c r="B38" s="8">
        <v>90000</v>
      </c>
      <c r="C38" s="5">
        <v>-0.2</v>
      </c>
      <c r="D38" s="5">
        <v>0.2</v>
      </c>
      <c r="E38" s="2">
        <v>-0.5</v>
      </c>
      <c r="F38" s="2">
        <v>10</v>
      </c>
      <c r="G38" s="4">
        <f t="shared" si="4"/>
        <v>4.75</v>
      </c>
      <c r="H38" s="2">
        <v>-3.7</v>
      </c>
      <c r="I38" s="2">
        <v>-12.1</v>
      </c>
      <c r="J38" s="4">
        <f t="shared" si="5"/>
        <v>-7.9</v>
      </c>
      <c r="K38" s="5">
        <v>0</v>
      </c>
      <c r="L38" s="5">
        <v>0.2</v>
      </c>
      <c r="M38" s="2">
        <v>-6</v>
      </c>
      <c r="N38" s="2">
        <v>0.5</v>
      </c>
      <c r="O38" s="4">
        <f t="shared" si="6"/>
        <v>-2.75</v>
      </c>
      <c r="P38" s="2">
        <v>-4</v>
      </c>
      <c r="Q38" s="2">
        <v>-8</v>
      </c>
      <c r="R38" s="4">
        <f t="shared" si="7"/>
        <v>-6</v>
      </c>
      <c r="S38">
        <f t="shared" si="8"/>
        <v>-1.8039687312086596E-3</v>
      </c>
      <c r="T38">
        <f t="shared" si="9"/>
        <v>1.2026458208057684E-4</v>
      </c>
      <c r="U38">
        <f t="shared" si="10"/>
        <v>-14.542242934455803</v>
      </c>
      <c r="V38">
        <f t="shared" si="11"/>
        <v>-11.18051713770295</v>
      </c>
    </row>
    <row r="39" spans="1:22">
      <c r="A39" s="1" t="s">
        <v>0</v>
      </c>
      <c r="B39" s="8">
        <v>90000</v>
      </c>
      <c r="C39" s="5">
        <v>-0.2</v>
      </c>
      <c r="D39" s="5">
        <v>0.2</v>
      </c>
      <c r="E39" s="2">
        <v>-1.2</v>
      </c>
      <c r="F39" s="2">
        <v>10.7</v>
      </c>
      <c r="G39" s="4">
        <f t="shared" si="4"/>
        <v>4.75</v>
      </c>
      <c r="H39" s="2">
        <v>2</v>
      </c>
      <c r="I39" s="2">
        <v>-8</v>
      </c>
      <c r="J39" s="4">
        <f t="shared" si="5"/>
        <v>-3</v>
      </c>
      <c r="K39" s="5">
        <v>0</v>
      </c>
      <c r="L39" s="5">
        <v>0</v>
      </c>
      <c r="M39" s="2">
        <v>-7</v>
      </c>
      <c r="N39" s="2">
        <v>2.2000000000000002</v>
      </c>
      <c r="O39" s="4">
        <f t="shared" si="6"/>
        <v>-2.4</v>
      </c>
      <c r="P39" s="2">
        <v>3.1</v>
      </c>
      <c r="Q39" s="2">
        <v>-2.7</v>
      </c>
      <c r="R39" s="4">
        <f t="shared" si="7"/>
        <v>0.19999999999999996</v>
      </c>
      <c r="S39">
        <f t="shared" si="8"/>
        <v>-1.5935057125676495E-3</v>
      </c>
      <c r="T39">
        <f t="shared" si="9"/>
        <v>1.0222489476849068E-3</v>
      </c>
      <c r="U39">
        <f t="shared" si="10"/>
        <v>-13.458147925435963</v>
      </c>
      <c r="V39">
        <f t="shared" si="11"/>
        <v>-1.6343956704750457</v>
      </c>
    </row>
    <row r="40" spans="1:22">
      <c r="A40" s="1" t="s">
        <v>0</v>
      </c>
      <c r="B40" s="8">
        <v>90000</v>
      </c>
      <c r="C40" s="5">
        <v>-0.2</v>
      </c>
      <c r="D40" s="5">
        <v>0.2</v>
      </c>
      <c r="E40" s="2">
        <v>-3</v>
      </c>
      <c r="F40" s="2">
        <v>11</v>
      </c>
      <c r="G40" s="4">
        <f t="shared" si="4"/>
        <v>4</v>
      </c>
      <c r="H40" s="2">
        <v>3</v>
      </c>
      <c r="I40" s="2">
        <v>-9</v>
      </c>
      <c r="J40" s="4">
        <f t="shared" si="5"/>
        <v>-3</v>
      </c>
      <c r="K40" s="5">
        <v>0</v>
      </c>
      <c r="L40" s="5">
        <v>0</v>
      </c>
      <c r="M40" s="2">
        <v>-7.5</v>
      </c>
      <c r="N40" s="2">
        <v>3</v>
      </c>
      <c r="O40" s="4">
        <f t="shared" si="6"/>
        <v>-2.25</v>
      </c>
      <c r="P40" s="2">
        <v>3.5</v>
      </c>
      <c r="Q40" s="2">
        <v>-3</v>
      </c>
      <c r="R40" s="4">
        <f t="shared" si="7"/>
        <v>0.25</v>
      </c>
      <c r="S40">
        <f t="shared" si="8"/>
        <v>-1.0523150932050516E-3</v>
      </c>
      <c r="T40">
        <f t="shared" si="9"/>
        <v>1.0523150932050512E-3</v>
      </c>
      <c r="U40">
        <f t="shared" si="10"/>
        <v>-11.42047504509922</v>
      </c>
      <c r="V40">
        <f t="shared" si="11"/>
        <v>-1.4795249549007821</v>
      </c>
    </row>
    <row r="41" spans="1:22">
      <c r="A41" s="1" t="s">
        <v>0</v>
      </c>
      <c r="B41" s="8">
        <v>90000</v>
      </c>
      <c r="C41" s="5">
        <v>-0.2</v>
      </c>
      <c r="D41" s="5">
        <v>0.2</v>
      </c>
      <c r="E41" s="2">
        <v>-3</v>
      </c>
      <c r="F41" s="2">
        <v>11</v>
      </c>
      <c r="G41" s="4">
        <f t="shared" si="4"/>
        <v>4</v>
      </c>
      <c r="H41" s="2">
        <v>3</v>
      </c>
      <c r="I41" s="2">
        <v>-9</v>
      </c>
      <c r="J41" s="4">
        <f t="shared" si="5"/>
        <v>-3</v>
      </c>
      <c r="K41" s="5">
        <v>0</v>
      </c>
      <c r="L41" s="5">
        <v>0</v>
      </c>
      <c r="M41" s="2">
        <v>-6.7</v>
      </c>
      <c r="N41" s="2">
        <v>3</v>
      </c>
      <c r="O41" s="4">
        <f t="shared" si="6"/>
        <v>-1.85</v>
      </c>
      <c r="P41" s="2">
        <v>1.3</v>
      </c>
      <c r="Q41" s="2">
        <v>-2.7</v>
      </c>
      <c r="R41" s="4">
        <f t="shared" si="7"/>
        <v>-0.70000000000000007</v>
      </c>
      <c r="S41">
        <f t="shared" si="8"/>
        <v>-8.1178592904389692E-4</v>
      </c>
      <c r="T41">
        <f t="shared" si="9"/>
        <v>4.8105832832230898E-4</v>
      </c>
      <c r="U41">
        <f t="shared" si="10"/>
        <v>-10.181509320505112</v>
      </c>
      <c r="V41">
        <f t="shared" si="11"/>
        <v>-4.4220685508117867</v>
      </c>
    </row>
    <row r="42" spans="1:22">
      <c r="A42" s="1" t="s">
        <v>0</v>
      </c>
      <c r="B42" s="8">
        <v>90000</v>
      </c>
      <c r="C42" s="5">
        <v>-0.2</v>
      </c>
      <c r="D42" s="5">
        <v>0.2</v>
      </c>
      <c r="E42" s="2">
        <v>-5.2</v>
      </c>
      <c r="F42" s="2">
        <v>12</v>
      </c>
      <c r="G42" s="4">
        <f t="shared" si="4"/>
        <v>3.4</v>
      </c>
      <c r="H42" s="2">
        <v>-1</v>
      </c>
      <c r="I42" s="2">
        <v>-14</v>
      </c>
      <c r="J42" s="4">
        <f t="shared" si="5"/>
        <v>-7.5</v>
      </c>
      <c r="K42" s="5">
        <v>0</v>
      </c>
      <c r="L42" s="5">
        <v>0</v>
      </c>
      <c r="M42" s="2">
        <v>-8</v>
      </c>
      <c r="N42" s="2">
        <v>1</v>
      </c>
      <c r="O42" s="4">
        <f t="shared" si="6"/>
        <v>-3.5</v>
      </c>
      <c r="P42" s="2">
        <v>-0.8</v>
      </c>
      <c r="Q42" s="2">
        <v>-7</v>
      </c>
      <c r="R42" s="4">
        <f t="shared" si="7"/>
        <v>-3.9</v>
      </c>
      <c r="S42">
        <f t="shared" si="8"/>
        <v>-1.4431749849669274E-3</v>
      </c>
      <c r="T42">
        <f t="shared" si="9"/>
        <v>1.2627781118460615E-3</v>
      </c>
      <c r="U42">
        <f t="shared" si="10"/>
        <v>-14.033794347564644</v>
      </c>
      <c r="V42">
        <f t="shared" si="11"/>
        <v>-4.895429945880938</v>
      </c>
    </row>
    <row r="43" spans="1:22">
      <c r="A43" s="1" t="s">
        <v>0</v>
      </c>
      <c r="B43" s="8">
        <v>90000</v>
      </c>
      <c r="C43" s="5">
        <v>-0.2</v>
      </c>
      <c r="D43" s="5">
        <v>0.2</v>
      </c>
      <c r="E43" s="2">
        <v>-5.2</v>
      </c>
      <c r="F43" s="2">
        <v>11.3</v>
      </c>
      <c r="G43" s="4">
        <f t="shared" si="4"/>
        <v>3.0500000000000003</v>
      </c>
      <c r="H43" s="2">
        <v>-1</v>
      </c>
      <c r="I43" s="2">
        <v>-14</v>
      </c>
      <c r="J43" s="4">
        <f t="shared" si="5"/>
        <v>-7.5</v>
      </c>
      <c r="K43" s="5">
        <v>0</v>
      </c>
      <c r="L43" s="5">
        <v>0</v>
      </c>
      <c r="M43" s="2">
        <v>-8</v>
      </c>
      <c r="N43" s="2">
        <v>1</v>
      </c>
      <c r="O43" s="4">
        <f t="shared" si="6"/>
        <v>-3.5</v>
      </c>
      <c r="P43" s="2">
        <v>-0.8</v>
      </c>
      <c r="Q43" s="2">
        <v>-7.2</v>
      </c>
      <c r="R43" s="4">
        <f t="shared" si="7"/>
        <v>-4</v>
      </c>
      <c r="S43">
        <f t="shared" si="8"/>
        <v>-1.2327119663259173E-3</v>
      </c>
      <c r="T43">
        <f t="shared" si="9"/>
        <v>1.2026458208057728E-3</v>
      </c>
      <c r="U43">
        <f t="shared" si="10"/>
        <v>-13.2996993385448</v>
      </c>
      <c r="V43">
        <f t="shared" si="11"/>
        <v>-5.2051713770294654</v>
      </c>
    </row>
    <row r="44" spans="1:22">
      <c r="A44" s="1" t="s">
        <v>0</v>
      </c>
      <c r="B44" s="8">
        <v>90000</v>
      </c>
      <c r="C44" s="5">
        <v>-0.2</v>
      </c>
      <c r="D44" s="5">
        <v>0.2</v>
      </c>
      <c r="E44" s="2">
        <v>-3.3</v>
      </c>
      <c r="F44" s="2">
        <v>11</v>
      </c>
      <c r="G44" s="4">
        <f t="shared" si="4"/>
        <v>3.85</v>
      </c>
      <c r="H44" s="2">
        <v>-2</v>
      </c>
      <c r="I44" s="2">
        <v>-14</v>
      </c>
      <c r="J44" s="4">
        <f t="shared" si="5"/>
        <v>-8</v>
      </c>
      <c r="K44" s="5">
        <v>0</v>
      </c>
      <c r="L44" s="5">
        <v>0.2</v>
      </c>
      <c r="M44" s="2">
        <v>-7.5</v>
      </c>
      <c r="N44" s="2">
        <v>1.4</v>
      </c>
      <c r="O44" s="4">
        <f t="shared" si="6"/>
        <v>-3.05</v>
      </c>
      <c r="P44" s="2">
        <v>-1</v>
      </c>
      <c r="Q44" s="2">
        <v>-7.5</v>
      </c>
      <c r="R44" s="4">
        <f t="shared" si="7"/>
        <v>-4.25</v>
      </c>
      <c r="S44">
        <f t="shared" si="8"/>
        <v>-1.4431749849669274E-3</v>
      </c>
      <c r="T44">
        <f t="shared" si="9"/>
        <v>1.2327119663259165E-3</v>
      </c>
      <c r="U44">
        <f t="shared" si="10"/>
        <v>-13.583794347564643</v>
      </c>
      <c r="V44">
        <f t="shared" si="11"/>
        <v>-5.5503006614552035</v>
      </c>
    </row>
    <row r="45" spans="1:22">
      <c r="A45" s="1" t="s">
        <v>0</v>
      </c>
      <c r="B45" s="8">
        <v>90000</v>
      </c>
      <c r="C45" s="5">
        <v>-0.2</v>
      </c>
      <c r="D45" s="5">
        <v>0.2</v>
      </c>
      <c r="E45" s="2">
        <v>-3.5</v>
      </c>
      <c r="F45" s="2">
        <v>11</v>
      </c>
      <c r="G45" s="4">
        <f t="shared" si="4"/>
        <v>3.75</v>
      </c>
      <c r="H45" s="2">
        <v>-2.2000000000000002</v>
      </c>
      <c r="I45" s="2">
        <v>-14.3</v>
      </c>
      <c r="J45" s="4">
        <f t="shared" si="5"/>
        <v>-8.25</v>
      </c>
      <c r="K45" s="5">
        <v>0</v>
      </c>
      <c r="L45" s="5">
        <v>0.2</v>
      </c>
      <c r="M45" s="2">
        <v>-7.5</v>
      </c>
      <c r="N45" s="2">
        <v>1.2</v>
      </c>
      <c r="O45" s="4">
        <f t="shared" si="6"/>
        <v>-3.15</v>
      </c>
      <c r="P45" s="2">
        <v>-1.8</v>
      </c>
      <c r="Q45" s="2">
        <v>-7.9</v>
      </c>
      <c r="R45" s="4">
        <f t="shared" si="7"/>
        <v>-4.8500000000000005</v>
      </c>
      <c r="S45">
        <f t="shared" si="8"/>
        <v>-1.4431749849669281E-3</v>
      </c>
      <c r="T45">
        <f t="shared" si="9"/>
        <v>1.0222489476849059E-3</v>
      </c>
      <c r="U45">
        <f t="shared" si="10"/>
        <v>-13.683794347564646</v>
      </c>
      <c r="V45">
        <f t="shared" si="11"/>
        <v>-6.8843956704750493</v>
      </c>
    </row>
    <row r="46" spans="1:22">
      <c r="A46" s="1" t="s">
        <v>0</v>
      </c>
      <c r="B46" s="8">
        <v>90000</v>
      </c>
      <c r="C46" s="5">
        <v>-0.2</v>
      </c>
      <c r="D46" s="5">
        <v>0.2</v>
      </c>
      <c r="E46" s="2">
        <v>-3.8</v>
      </c>
      <c r="F46" s="2">
        <v>11</v>
      </c>
      <c r="G46" s="4">
        <f t="shared" si="4"/>
        <v>3.6</v>
      </c>
      <c r="H46" s="2">
        <v>-2.8</v>
      </c>
      <c r="I46" s="2">
        <v>-14.8</v>
      </c>
      <c r="J46" s="4">
        <f t="shared" si="5"/>
        <v>-8.8000000000000007</v>
      </c>
      <c r="K46" s="5">
        <v>0</v>
      </c>
      <c r="L46" s="5">
        <v>0.2</v>
      </c>
      <c r="M46" s="2">
        <v>-7.2</v>
      </c>
      <c r="N46" s="2">
        <v>1.1000000000000001</v>
      </c>
      <c r="O46" s="4">
        <f t="shared" si="6"/>
        <v>-3.05</v>
      </c>
      <c r="P46" s="2">
        <v>-3.8</v>
      </c>
      <c r="Q46" s="2">
        <v>-9.1999999999999993</v>
      </c>
      <c r="R46" s="4">
        <f t="shared" si="7"/>
        <v>-6.5</v>
      </c>
      <c r="S46">
        <f t="shared" si="8"/>
        <v>-1.2928442573662065E-3</v>
      </c>
      <c r="T46">
        <f t="shared" si="9"/>
        <v>3.6079374624173159E-4</v>
      </c>
      <c r="U46">
        <f t="shared" si="10"/>
        <v>-13.059440769693328</v>
      </c>
      <c r="V46">
        <f t="shared" si="11"/>
        <v>-10.84155141310884</v>
      </c>
    </row>
    <row r="47" spans="1:22">
      <c r="A47" s="1" t="s">
        <v>0</v>
      </c>
      <c r="B47" s="8">
        <v>90000</v>
      </c>
      <c r="C47" s="5">
        <v>-0.2</v>
      </c>
      <c r="D47" s="5">
        <v>0.2</v>
      </c>
      <c r="E47" s="2">
        <v>-3.7</v>
      </c>
      <c r="F47" s="2">
        <v>11</v>
      </c>
      <c r="G47" s="4">
        <f t="shared" si="4"/>
        <v>3.65</v>
      </c>
      <c r="H47" s="2">
        <v>-3.8</v>
      </c>
      <c r="I47" s="2">
        <v>-16</v>
      </c>
      <c r="J47" s="4">
        <f t="shared" si="5"/>
        <v>-9.9</v>
      </c>
      <c r="K47" s="5">
        <v>0</v>
      </c>
      <c r="L47" s="5">
        <v>0.2</v>
      </c>
      <c r="M47" s="2">
        <v>-7.1</v>
      </c>
      <c r="N47" s="2">
        <v>1</v>
      </c>
      <c r="O47" s="4">
        <f t="shared" si="6"/>
        <v>-3.05</v>
      </c>
      <c r="P47" s="2">
        <v>-6.2</v>
      </c>
      <c r="Q47" s="2">
        <v>-12</v>
      </c>
      <c r="R47" s="4">
        <f t="shared" si="7"/>
        <v>-9.1</v>
      </c>
      <c r="S47">
        <f t="shared" si="8"/>
        <v>-1.32291040288635E-3</v>
      </c>
      <c r="T47">
        <f t="shared" si="9"/>
        <v>-5.4119061936259744E-4</v>
      </c>
      <c r="U47">
        <f t="shared" si="10"/>
        <v>-13.164311485267589</v>
      </c>
      <c r="V47">
        <f t="shared" si="11"/>
        <v>-16.58767288033674</v>
      </c>
    </row>
    <row r="48" spans="1:22">
      <c r="A48" s="1" t="s">
        <v>0</v>
      </c>
      <c r="B48" s="8">
        <v>90000</v>
      </c>
      <c r="C48" s="5">
        <v>-0.2</v>
      </c>
      <c r="D48" s="5">
        <v>0.2</v>
      </c>
      <c r="E48" s="2">
        <v>-3.8</v>
      </c>
      <c r="F48" s="2">
        <v>11</v>
      </c>
      <c r="G48" s="4">
        <f t="shared" si="4"/>
        <v>3.6</v>
      </c>
      <c r="H48" s="2">
        <v>-1.9</v>
      </c>
      <c r="I48" s="2">
        <v>-14</v>
      </c>
      <c r="J48" s="4">
        <f t="shared" si="5"/>
        <v>-7.95</v>
      </c>
      <c r="K48" s="5">
        <v>0</v>
      </c>
      <c r="L48" s="5">
        <v>0.2</v>
      </c>
      <c r="M48" s="2">
        <v>-8.8000000000000007</v>
      </c>
      <c r="N48" s="2">
        <v>2.2999999999999998</v>
      </c>
      <c r="O48" s="4">
        <f t="shared" si="6"/>
        <v>-3.2500000000000004</v>
      </c>
      <c r="P48" s="2">
        <v>-1</v>
      </c>
      <c r="Q48" s="2">
        <v>-9.1</v>
      </c>
      <c r="R48" s="4">
        <f t="shared" si="7"/>
        <v>-5.05</v>
      </c>
      <c r="S48">
        <f t="shared" si="8"/>
        <v>-1.4131088394467837E-3</v>
      </c>
      <c r="T48">
        <f t="shared" si="9"/>
        <v>7.2158749248346372E-4</v>
      </c>
      <c r="U48">
        <f t="shared" si="10"/>
        <v>-13.678923631990383</v>
      </c>
      <c r="V48">
        <f t="shared" si="11"/>
        <v>-8.1331028262176783</v>
      </c>
    </row>
    <row r="49" spans="1:22">
      <c r="A49" s="1" t="s">
        <v>0</v>
      </c>
      <c r="B49" s="8">
        <v>90000</v>
      </c>
      <c r="C49" s="5">
        <v>-0.2</v>
      </c>
      <c r="D49" s="5">
        <v>0.2</v>
      </c>
      <c r="E49" s="2">
        <v>-3.8</v>
      </c>
      <c r="F49" s="2">
        <v>11</v>
      </c>
      <c r="G49" s="4">
        <f t="shared" si="4"/>
        <v>3.6</v>
      </c>
      <c r="H49" s="2">
        <v>-2.2000000000000002</v>
      </c>
      <c r="I49" s="2">
        <v>-14.8</v>
      </c>
      <c r="J49" s="4">
        <f t="shared" si="5"/>
        <v>-8.5</v>
      </c>
      <c r="K49" s="5">
        <v>0</v>
      </c>
      <c r="L49" s="5">
        <v>0.2</v>
      </c>
      <c r="M49" s="2">
        <v>-8.8000000000000007</v>
      </c>
      <c r="N49" s="2">
        <v>2.5</v>
      </c>
      <c r="O49" s="4">
        <f t="shared" si="6"/>
        <v>-3.1500000000000004</v>
      </c>
      <c r="P49" s="2">
        <v>-2</v>
      </c>
      <c r="Q49" s="2">
        <v>-10.1</v>
      </c>
      <c r="R49" s="4">
        <f t="shared" si="7"/>
        <v>-6.05</v>
      </c>
      <c r="S49">
        <f t="shared" si="8"/>
        <v>-1.3529765484064954E-3</v>
      </c>
      <c r="T49">
        <f t="shared" si="9"/>
        <v>4.5099218280216424E-4</v>
      </c>
      <c r="U49">
        <f t="shared" si="10"/>
        <v>-13.369182200841855</v>
      </c>
      <c r="V49">
        <f t="shared" si="11"/>
        <v>-10.076939266386052</v>
      </c>
    </row>
    <row r="50" spans="1:22">
      <c r="A50" s="1" t="s">
        <v>0</v>
      </c>
      <c r="B50" s="8">
        <v>90000</v>
      </c>
      <c r="C50" s="5">
        <v>-0.2</v>
      </c>
      <c r="D50" s="5">
        <v>0.2</v>
      </c>
      <c r="E50" s="2">
        <v>-4</v>
      </c>
      <c r="F50" s="2">
        <v>11</v>
      </c>
      <c r="G50" s="4">
        <f t="shared" si="4"/>
        <v>3.5</v>
      </c>
      <c r="H50" s="2">
        <v>-3</v>
      </c>
      <c r="I50" s="2">
        <v>-15.1</v>
      </c>
      <c r="J50" s="4">
        <f t="shared" si="5"/>
        <v>-9.0500000000000007</v>
      </c>
      <c r="K50" s="5">
        <v>0</v>
      </c>
      <c r="L50" s="5">
        <v>0.2</v>
      </c>
      <c r="M50" s="2">
        <v>-8.8000000000000007</v>
      </c>
      <c r="N50" s="2">
        <v>2.6</v>
      </c>
      <c r="O50" s="4">
        <f t="shared" si="6"/>
        <v>-3.1000000000000005</v>
      </c>
      <c r="P50" s="2">
        <v>-3.4</v>
      </c>
      <c r="Q50" s="2">
        <v>-11.2</v>
      </c>
      <c r="R50" s="4">
        <f t="shared" si="7"/>
        <v>-7.3</v>
      </c>
      <c r="S50">
        <f t="shared" si="8"/>
        <v>-1.2627781118460621E-3</v>
      </c>
      <c r="T50">
        <f t="shared" si="9"/>
        <v>3.006614552014421E-5</v>
      </c>
      <c r="U50">
        <f t="shared" si="10"/>
        <v>-13.004570054119064</v>
      </c>
      <c r="V50">
        <f t="shared" si="11"/>
        <v>-12.795129284425737</v>
      </c>
    </row>
    <row r="51" spans="1:22">
      <c r="A51" s="1" t="s">
        <v>0</v>
      </c>
      <c r="B51" s="8">
        <v>90000</v>
      </c>
      <c r="C51" s="5">
        <v>-0.2</v>
      </c>
      <c r="D51" s="5">
        <v>0.2</v>
      </c>
      <c r="E51" s="2">
        <v>-3.8</v>
      </c>
      <c r="F51" s="2">
        <v>11</v>
      </c>
      <c r="G51" s="4">
        <f t="shared" si="4"/>
        <v>3.6</v>
      </c>
      <c r="H51" s="2">
        <v>-3</v>
      </c>
      <c r="I51" s="2">
        <v>-15.7</v>
      </c>
      <c r="J51" s="4">
        <f t="shared" si="5"/>
        <v>-9.35</v>
      </c>
      <c r="K51" s="5">
        <v>0</v>
      </c>
      <c r="L51" s="5">
        <v>0.2</v>
      </c>
      <c r="M51" s="2">
        <v>-8.8000000000000007</v>
      </c>
      <c r="N51" s="2">
        <v>2.6</v>
      </c>
      <c r="O51" s="4">
        <f t="shared" si="6"/>
        <v>-3.1000000000000005</v>
      </c>
      <c r="P51" s="2">
        <v>-3.9</v>
      </c>
      <c r="Q51" s="2">
        <v>-12</v>
      </c>
      <c r="R51" s="4">
        <f t="shared" si="7"/>
        <v>-7.95</v>
      </c>
      <c r="S51">
        <f t="shared" si="8"/>
        <v>-1.3229104028863511E-3</v>
      </c>
      <c r="T51">
        <f t="shared" si="9"/>
        <v>-1.8039687312086688E-4</v>
      </c>
      <c r="U51">
        <f t="shared" si="10"/>
        <v>-13.214311485267594</v>
      </c>
      <c r="V51">
        <f t="shared" si="11"/>
        <v>-14.179224293445586</v>
      </c>
    </row>
    <row r="52" spans="1:22">
      <c r="A52" s="1" t="s">
        <v>0</v>
      </c>
      <c r="B52" s="8">
        <v>90000</v>
      </c>
      <c r="C52" s="5">
        <v>-0.2</v>
      </c>
      <c r="D52" s="5">
        <v>0.2</v>
      </c>
      <c r="E52" s="2">
        <v>-3.6</v>
      </c>
      <c r="F52" s="2">
        <v>11</v>
      </c>
      <c r="G52" s="4">
        <f t="shared" si="4"/>
        <v>3.7</v>
      </c>
      <c r="H52" s="2">
        <v>-3</v>
      </c>
      <c r="I52" s="2">
        <v>-15.5</v>
      </c>
      <c r="J52" s="4">
        <f t="shared" si="5"/>
        <v>-9.25</v>
      </c>
      <c r="K52" s="5">
        <v>0</v>
      </c>
      <c r="L52" s="5">
        <v>0.2</v>
      </c>
      <c r="M52" s="2">
        <v>-8.1</v>
      </c>
      <c r="N52" s="2">
        <v>3.2</v>
      </c>
      <c r="O52" s="4">
        <f t="shared" si="6"/>
        <v>-2.4499999999999997</v>
      </c>
      <c r="P52" s="2">
        <v>-4</v>
      </c>
      <c r="Q52" s="2">
        <v>-12</v>
      </c>
      <c r="R52" s="4">
        <f t="shared" si="7"/>
        <v>-8</v>
      </c>
      <c r="S52">
        <f t="shared" si="8"/>
        <v>-9.9218280216476266E-4</v>
      </c>
      <c r="T52">
        <f t="shared" si="9"/>
        <v>-2.7059530968129899E-4</v>
      </c>
      <c r="U52">
        <f t="shared" si="10"/>
        <v>-11.410733613950692</v>
      </c>
      <c r="V52">
        <f t="shared" si="11"/>
        <v>-14.54383644016837</v>
      </c>
    </row>
    <row r="53" spans="1:22">
      <c r="A53" s="1" t="s">
        <v>0</v>
      </c>
      <c r="B53" s="8">
        <v>90000</v>
      </c>
      <c r="C53" s="5">
        <v>-0.2</v>
      </c>
      <c r="D53" s="5">
        <v>0.2</v>
      </c>
      <c r="E53" s="2">
        <v>-3</v>
      </c>
      <c r="F53" s="2">
        <v>11.7</v>
      </c>
      <c r="G53" s="4">
        <f t="shared" si="4"/>
        <v>4.3499999999999996</v>
      </c>
      <c r="H53" s="2">
        <v>-3</v>
      </c>
      <c r="I53" s="2">
        <v>-15.5</v>
      </c>
      <c r="J53" s="4">
        <f t="shared" si="5"/>
        <v>-9.25</v>
      </c>
      <c r="K53" s="5">
        <v>0</v>
      </c>
      <c r="L53" s="5">
        <v>0.2</v>
      </c>
      <c r="M53" s="2">
        <v>-7.3</v>
      </c>
      <c r="N53" s="2">
        <v>4.2</v>
      </c>
      <c r="O53" s="4">
        <f t="shared" si="6"/>
        <v>-1.5499999999999998</v>
      </c>
      <c r="P53" s="2">
        <v>-4</v>
      </c>
      <c r="Q53" s="2">
        <v>-12.1</v>
      </c>
      <c r="R53" s="4">
        <f t="shared" si="7"/>
        <v>-8.0500000000000007</v>
      </c>
      <c r="S53">
        <f t="shared" si="8"/>
        <v>-8.4185207456404106E-4</v>
      </c>
      <c r="T53">
        <f t="shared" si="9"/>
        <v>-3.0066145520144373E-4</v>
      </c>
      <c r="U53">
        <f t="shared" si="10"/>
        <v>-9.9863800360793746</v>
      </c>
      <c r="V53">
        <f t="shared" si="11"/>
        <v>-14.698707155742635</v>
      </c>
    </row>
    <row r="54" spans="1:22">
      <c r="A54" s="1" t="s">
        <v>0</v>
      </c>
      <c r="B54" s="8">
        <v>90000</v>
      </c>
      <c r="C54" s="5">
        <v>-0.2</v>
      </c>
      <c r="D54" s="5">
        <v>0.2</v>
      </c>
      <c r="E54" s="2">
        <v>-3.2</v>
      </c>
      <c r="F54" s="2">
        <v>11.3</v>
      </c>
      <c r="G54" s="4">
        <f t="shared" si="4"/>
        <v>4.0500000000000007</v>
      </c>
      <c r="H54" s="2">
        <v>-3</v>
      </c>
      <c r="I54" s="2">
        <v>-15.3</v>
      </c>
      <c r="J54" s="4">
        <f t="shared" si="5"/>
        <v>-9.15</v>
      </c>
      <c r="K54" s="5">
        <v>0</v>
      </c>
      <c r="L54" s="5">
        <v>0.2</v>
      </c>
      <c r="M54" s="2">
        <v>-7.9</v>
      </c>
      <c r="N54" s="2">
        <v>4</v>
      </c>
      <c r="O54" s="4">
        <f t="shared" si="6"/>
        <v>-1.9500000000000002</v>
      </c>
      <c r="P54" s="2">
        <v>-3.9</v>
      </c>
      <c r="Q54" s="2">
        <v>-12</v>
      </c>
      <c r="R54" s="4">
        <f t="shared" si="7"/>
        <v>-7.95</v>
      </c>
      <c r="S54">
        <f t="shared" si="8"/>
        <v>-9.0198436560433054E-4</v>
      </c>
      <c r="T54">
        <f t="shared" si="9"/>
        <v>-3.0066145520144373E-4</v>
      </c>
      <c r="U54">
        <f t="shared" si="10"/>
        <v>-10.596121467227904</v>
      </c>
      <c r="V54">
        <f t="shared" si="11"/>
        <v>-14.598707155742638</v>
      </c>
    </row>
    <row r="55" spans="1:22">
      <c r="A55" s="1" t="s">
        <v>0</v>
      </c>
      <c r="B55" s="8">
        <v>90000</v>
      </c>
      <c r="C55" s="5">
        <v>-0.2</v>
      </c>
      <c r="D55" s="5">
        <v>0.2</v>
      </c>
      <c r="E55" s="2">
        <v>-2</v>
      </c>
      <c r="F55" s="2">
        <v>12.4</v>
      </c>
      <c r="G55" s="4">
        <f t="shared" si="4"/>
        <v>5.2</v>
      </c>
      <c r="H55" s="2">
        <v>-3</v>
      </c>
      <c r="I55" s="2">
        <v>-15.3</v>
      </c>
      <c r="J55" s="4">
        <f t="shared" si="5"/>
        <v>-9.15</v>
      </c>
      <c r="K55" s="5">
        <v>0</v>
      </c>
      <c r="L55" s="5">
        <v>0.2</v>
      </c>
      <c r="M55" s="2">
        <v>-5.7</v>
      </c>
      <c r="N55" s="2">
        <v>6</v>
      </c>
      <c r="O55" s="4">
        <f t="shared" si="6"/>
        <v>0.14999999999999991</v>
      </c>
      <c r="P55" s="2">
        <v>-4</v>
      </c>
      <c r="Q55" s="2">
        <v>-12</v>
      </c>
      <c r="R55" s="4">
        <f t="shared" si="7"/>
        <v>-8</v>
      </c>
      <c r="S55">
        <f t="shared" si="8"/>
        <v>-3.307276007215882E-4</v>
      </c>
      <c r="T55">
        <f t="shared" si="9"/>
        <v>-3.3072760072158739E-4</v>
      </c>
      <c r="U55">
        <f t="shared" si="10"/>
        <v>-6.5035778713168995</v>
      </c>
      <c r="V55">
        <f t="shared" si="11"/>
        <v>-14.753577871316896</v>
      </c>
    </row>
    <row r="56" spans="1:22">
      <c r="A56" s="1" t="s">
        <v>0</v>
      </c>
      <c r="B56" s="8">
        <v>90000</v>
      </c>
      <c r="C56" s="5">
        <v>-0.2</v>
      </c>
      <c r="D56" s="5">
        <v>0.2</v>
      </c>
      <c r="E56" s="2">
        <v>-2</v>
      </c>
      <c r="F56" s="2">
        <v>13.3</v>
      </c>
      <c r="G56" s="4">
        <f t="shared" si="4"/>
        <v>5.65</v>
      </c>
      <c r="H56" s="2">
        <v>-2.9</v>
      </c>
      <c r="I56" s="2">
        <v>-15.5</v>
      </c>
      <c r="J56" s="4">
        <f t="shared" si="5"/>
        <v>-9.1999999999999993</v>
      </c>
      <c r="K56" s="5">
        <v>0</v>
      </c>
      <c r="L56" s="5">
        <v>0.2</v>
      </c>
      <c r="M56" s="2">
        <v>-5</v>
      </c>
      <c r="N56" s="2">
        <v>6</v>
      </c>
      <c r="O56" s="4">
        <f t="shared" si="6"/>
        <v>0.5</v>
      </c>
      <c r="P56" s="2">
        <v>-4.5</v>
      </c>
      <c r="Q56" s="2">
        <v>-12</v>
      </c>
      <c r="R56" s="4">
        <f t="shared" si="7"/>
        <v>-8.25</v>
      </c>
      <c r="S56">
        <f t="shared" si="8"/>
        <v>-3.9085989176187687E-4</v>
      </c>
      <c r="T56">
        <f t="shared" si="9"/>
        <v>-4.5099218280216527E-4</v>
      </c>
      <c r="U56">
        <f t="shared" si="10"/>
        <v>-6.3633193024654267</v>
      </c>
      <c r="V56">
        <f t="shared" si="11"/>
        <v>-15.423060733613951</v>
      </c>
    </row>
    <row r="57" spans="1:22">
      <c r="A57" s="1" t="s">
        <v>0</v>
      </c>
      <c r="B57" s="8">
        <v>90000</v>
      </c>
      <c r="C57" s="5">
        <v>-0.2</v>
      </c>
      <c r="D57" s="5">
        <v>0.2</v>
      </c>
      <c r="E57" s="2">
        <v>-1.8</v>
      </c>
      <c r="F57" s="2">
        <v>13.2</v>
      </c>
      <c r="G57" s="4">
        <f t="shared" si="4"/>
        <v>5.6999999999999993</v>
      </c>
      <c r="H57" s="2">
        <v>-3</v>
      </c>
      <c r="I57" s="2">
        <v>-15.1</v>
      </c>
      <c r="J57" s="4">
        <f t="shared" si="5"/>
        <v>-9.0500000000000007</v>
      </c>
      <c r="K57" s="5">
        <v>0</v>
      </c>
      <c r="L57" s="5">
        <v>0.2</v>
      </c>
      <c r="M57" s="2">
        <v>-5</v>
      </c>
      <c r="N57" s="2">
        <v>6</v>
      </c>
      <c r="O57" s="4">
        <f t="shared" si="6"/>
        <v>0.5</v>
      </c>
      <c r="P57" s="2">
        <v>-5</v>
      </c>
      <c r="Q57" s="2">
        <v>-12</v>
      </c>
      <c r="R57" s="4">
        <f t="shared" si="7"/>
        <v>-8.5</v>
      </c>
      <c r="S57">
        <f t="shared" si="8"/>
        <v>-4.2092603728202053E-4</v>
      </c>
      <c r="T57">
        <f t="shared" si="9"/>
        <v>-6.9152134696331903E-4</v>
      </c>
      <c r="U57">
        <f t="shared" si="10"/>
        <v>-6.4681900180396878</v>
      </c>
      <c r="V57">
        <f t="shared" si="11"/>
        <v>-16.512026458208055</v>
      </c>
    </row>
    <row r="58" spans="1:22">
      <c r="A58" s="1" t="s">
        <v>0</v>
      </c>
      <c r="B58" s="8">
        <v>90000</v>
      </c>
      <c r="C58" s="5">
        <v>-0.2</v>
      </c>
      <c r="D58" s="5">
        <v>0.2</v>
      </c>
      <c r="E58" s="2">
        <v>-2</v>
      </c>
      <c r="F58" s="2">
        <v>13</v>
      </c>
      <c r="G58" s="4">
        <f t="shared" si="4"/>
        <v>5.5</v>
      </c>
      <c r="H58" s="2">
        <v>-2.9</v>
      </c>
      <c r="I58" s="2">
        <v>-15.2</v>
      </c>
      <c r="J58" s="4">
        <f t="shared" si="5"/>
        <v>-9.0499999999999989</v>
      </c>
      <c r="K58" s="5">
        <v>0</v>
      </c>
      <c r="L58" s="5">
        <v>0.2</v>
      </c>
      <c r="M58" s="2">
        <v>-5</v>
      </c>
      <c r="N58" s="2">
        <v>6</v>
      </c>
      <c r="O58" s="4">
        <f t="shared" si="6"/>
        <v>0.5</v>
      </c>
      <c r="P58" s="2">
        <v>-5</v>
      </c>
      <c r="Q58" s="2">
        <v>-12</v>
      </c>
      <c r="R58" s="4">
        <f t="shared" si="7"/>
        <v>-8.5</v>
      </c>
      <c r="S58">
        <f t="shared" si="8"/>
        <v>-3.0066145520144373E-4</v>
      </c>
      <c r="T58">
        <f t="shared" si="9"/>
        <v>-6.9152134696332001E-4</v>
      </c>
      <c r="U58">
        <f t="shared" si="10"/>
        <v>-6.048707155742636</v>
      </c>
      <c r="V58">
        <f t="shared" si="11"/>
        <v>-16.512026458208062</v>
      </c>
    </row>
    <row r="59" spans="1:22">
      <c r="A59" s="1" t="s">
        <v>0</v>
      </c>
      <c r="B59" s="8">
        <v>90000</v>
      </c>
      <c r="C59" s="5">
        <v>-0.2</v>
      </c>
      <c r="D59" s="5">
        <v>0.2</v>
      </c>
      <c r="E59" s="2">
        <v>-2</v>
      </c>
      <c r="F59" s="2">
        <v>13</v>
      </c>
      <c r="G59" s="4">
        <f t="shared" si="4"/>
        <v>5.5</v>
      </c>
      <c r="H59" s="2">
        <v>-2.9</v>
      </c>
      <c r="I59" s="2">
        <v>-15.4</v>
      </c>
      <c r="J59" s="4">
        <f t="shared" si="5"/>
        <v>-9.15</v>
      </c>
      <c r="K59" s="5">
        <v>0</v>
      </c>
      <c r="L59" s="5">
        <v>0.2</v>
      </c>
      <c r="M59" s="2">
        <v>-5.0999999999999996</v>
      </c>
      <c r="N59" s="2">
        <v>6</v>
      </c>
      <c r="O59" s="4">
        <f t="shared" si="6"/>
        <v>0.45000000000000018</v>
      </c>
      <c r="P59" s="2">
        <v>-5</v>
      </c>
      <c r="Q59" s="2">
        <v>-12</v>
      </c>
      <c r="R59" s="4">
        <f t="shared" si="7"/>
        <v>-8.5</v>
      </c>
      <c r="S59">
        <f t="shared" si="8"/>
        <v>-3.3072760072158793E-4</v>
      </c>
      <c r="T59">
        <f t="shared" si="9"/>
        <v>-6.3138905592303052E-4</v>
      </c>
      <c r="U59">
        <f t="shared" si="10"/>
        <v>-6.2035778713168988</v>
      </c>
      <c r="V59">
        <f t="shared" si="11"/>
        <v>-16.302285027059529</v>
      </c>
    </row>
    <row r="60" spans="1:22">
      <c r="A60" s="1" t="s">
        <v>0</v>
      </c>
      <c r="B60" s="8">
        <v>90000</v>
      </c>
      <c r="C60" s="5">
        <v>-0.2</v>
      </c>
      <c r="D60" s="5">
        <v>0.2</v>
      </c>
      <c r="E60" s="2">
        <v>-1.2</v>
      </c>
      <c r="F60" s="2">
        <v>12.2</v>
      </c>
      <c r="G60" s="4">
        <f t="shared" si="4"/>
        <v>5.5</v>
      </c>
      <c r="H60" s="2">
        <v>-3.9</v>
      </c>
      <c r="I60" s="2">
        <v>-15.3</v>
      </c>
      <c r="J60" s="4">
        <f t="shared" si="5"/>
        <v>-9.6</v>
      </c>
      <c r="K60" s="5">
        <v>0</v>
      </c>
      <c r="L60" s="5">
        <v>0.2</v>
      </c>
      <c r="M60" s="2">
        <v>-5.8</v>
      </c>
      <c r="N60" s="2">
        <v>6.3</v>
      </c>
      <c r="O60" s="4">
        <f t="shared" si="6"/>
        <v>0.25</v>
      </c>
      <c r="P60" s="2">
        <v>-3.9</v>
      </c>
      <c r="Q60" s="2">
        <v>-12</v>
      </c>
      <c r="R60" s="4">
        <f t="shared" si="7"/>
        <v>-7.95</v>
      </c>
      <c r="S60">
        <f t="shared" si="8"/>
        <v>-4.5099218280216527E-4</v>
      </c>
      <c r="T60">
        <f t="shared" si="9"/>
        <v>-3.0066145520145281E-5</v>
      </c>
      <c r="U60">
        <f t="shared" si="10"/>
        <v>-6.8230607336139526</v>
      </c>
      <c r="V60">
        <f t="shared" si="11"/>
        <v>-13.654870715574267</v>
      </c>
    </row>
    <row r="61" spans="1:22">
      <c r="A61" s="1" t="s">
        <v>0</v>
      </c>
      <c r="B61" s="8">
        <v>90000</v>
      </c>
      <c r="C61" s="5">
        <v>-0.2</v>
      </c>
      <c r="D61" s="5">
        <v>0.2</v>
      </c>
      <c r="E61" s="2">
        <v>-1</v>
      </c>
      <c r="F61" s="2">
        <v>12.5</v>
      </c>
      <c r="G61" s="4">
        <f t="shared" si="4"/>
        <v>5.75</v>
      </c>
      <c r="H61" s="2">
        <v>-3.9</v>
      </c>
      <c r="I61" s="2">
        <v>-15.1</v>
      </c>
      <c r="J61" s="4">
        <f t="shared" si="5"/>
        <v>-9.5</v>
      </c>
      <c r="K61" s="5">
        <v>0</v>
      </c>
      <c r="L61" s="5">
        <v>0.2</v>
      </c>
      <c r="M61" s="2">
        <v>-5.2</v>
      </c>
      <c r="N61" s="2">
        <v>6.3</v>
      </c>
      <c r="O61" s="4">
        <f t="shared" si="6"/>
        <v>0.54999999999999982</v>
      </c>
      <c r="P61" s="2">
        <v>-4</v>
      </c>
      <c r="Q61" s="2">
        <v>-12</v>
      </c>
      <c r="R61" s="4">
        <f t="shared" si="7"/>
        <v>-8</v>
      </c>
      <c r="S61">
        <f t="shared" si="8"/>
        <v>-4.2092603728202107E-4</v>
      </c>
      <c r="T61">
        <f t="shared" si="9"/>
        <v>-1.2026458208057738E-4</v>
      </c>
      <c r="U61">
        <f t="shared" si="10"/>
        <v>-6.4181900180396898</v>
      </c>
      <c r="V61">
        <f t="shared" si="11"/>
        <v>-14.019482862297053</v>
      </c>
    </row>
    <row r="62" spans="1:22">
      <c r="A62" s="1" t="s">
        <v>0</v>
      </c>
      <c r="B62" s="8">
        <v>90000</v>
      </c>
      <c r="C62" s="5">
        <v>-0.2</v>
      </c>
      <c r="D62" s="5">
        <v>0.2</v>
      </c>
      <c r="E62" s="2">
        <v>-1</v>
      </c>
      <c r="F62" s="2">
        <v>12.5</v>
      </c>
      <c r="G62" s="4">
        <f t="shared" si="4"/>
        <v>5.75</v>
      </c>
      <c r="H62" s="2">
        <v>-3.8</v>
      </c>
      <c r="I62" s="2">
        <v>-15.2</v>
      </c>
      <c r="J62" s="4">
        <f t="shared" si="5"/>
        <v>-9.5</v>
      </c>
      <c r="K62" s="5">
        <v>0</v>
      </c>
      <c r="L62" s="5">
        <v>0.2</v>
      </c>
      <c r="M62" s="2">
        <v>-5</v>
      </c>
      <c r="N62" s="2">
        <v>6.1</v>
      </c>
      <c r="O62" s="4">
        <f t="shared" si="6"/>
        <v>0.54999999999999982</v>
      </c>
      <c r="P62" s="2">
        <v>-4</v>
      </c>
      <c r="Q62" s="2">
        <v>-12</v>
      </c>
      <c r="R62" s="4">
        <f t="shared" si="7"/>
        <v>-8</v>
      </c>
      <c r="S62">
        <f t="shared" si="8"/>
        <v>-4.2092603728202107E-4</v>
      </c>
      <c r="T62">
        <f t="shared" si="9"/>
        <v>-1.2026458208057738E-4</v>
      </c>
      <c r="U62">
        <f t="shared" si="10"/>
        <v>-6.4181900180396898</v>
      </c>
      <c r="V62">
        <f t="shared" si="11"/>
        <v>-14.019482862297053</v>
      </c>
    </row>
    <row r="63" spans="1:22">
      <c r="A63" s="1" t="s">
        <v>0</v>
      </c>
      <c r="B63" s="8">
        <v>90000</v>
      </c>
      <c r="C63" s="5">
        <v>-0.2</v>
      </c>
      <c r="D63" s="5">
        <v>0.2</v>
      </c>
      <c r="E63" s="2">
        <v>-1.3</v>
      </c>
      <c r="F63" s="2">
        <v>12.4</v>
      </c>
      <c r="G63" s="4">
        <f t="shared" si="4"/>
        <v>5.55</v>
      </c>
      <c r="H63" s="2">
        <v>-2</v>
      </c>
      <c r="I63" s="2">
        <v>-13.5</v>
      </c>
      <c r="J63" s="4">
        <f t="shared" si="5"/>
        <v>-7.75</v>
      </c>
      <c r="K63" s="5">
        <v>0</v>
      </c>
      <c r="L63" s="5">
        <v>0.2</v>
      </c>
      <c r="M63" s="2">
        <v>-5</v>
      </c>
      <c r="N63" s="2">
        <v>5.8</v>
      </c>
      <c r="O63" s="4">
        <f t="shared" si="6"/>
        <v>0.39999999999999991</v>
      </c>
      <c r="P63" s="2">
        <v>-1</v>
      </c>
      <c r="Q63" s="2">
        <v>-8</v>
      </c>
      <c r="R63" s="4">
        <f t="shared" si="7"/>
        <v>-4.5</v>
      </c>
      <c r="S63">
        <f t="shared" si="8"/>
        <v>-3.908598917618766E-4</v>
      </c>
      <c r="T63">
        <f t="shared" si="9"/>
        <v>9.3205051112447371E-4</v>
      </c>
      <c r="U63">
        <f t="shared" si="10"/>
        <v>-6.4633193024654254</v>
      </c>
      <c r="V63">
        <f t="shared" si="11"/>
        <v>-6.8490078171978368</v>
      </c>
    </row>
    <row r="64" spans="1:22">
      <c r="A64" s="1" t="s">
        <v>1</v>
      </c>
      <c r="B64" s="8">
        <v>90000</v>
      </c>
      <c r="C64" s="5">
        <v>-0.2</v>
      </c>
      <c r="D64" s="5">
        <v>0</v>
      </c>
      <c r="E64" s="2">
        <v>-0.3</v>
      </c>
      <c r="F64" s="2">
        <v>11.7</v>
      </c>
      <c r="G64" s="4">
        <f t="shared" si="4"/>
        <v>5.6999999999999993</v>
      </c>
      <c r="H64" s="2">
        <v>-2.8</v>
      </c>
      <c r="I64" s="2">
        <v>-12.1</v>
      </c>
      <c r="J64" s="4">
        <f t="shared" si="5"/>
        <v>-7.4499999999999993</v>
      </c>
      <c r="K64" s="5">
        <v>0</v>
      </c>
      <c r="L64" s="5">
        <v>0.1</v>
      </c>
      <c r="M64" s="2">
        <v>-5.3</v>
      </c>
      <c r="N64" s="2">
        <v>5.8</v>
      </c>
      <c r="O64" s="4">
        <f t="shared" si="6"/>
        <v>0.25</v>
      </c>
      <c r="P64" s="2">
        <v>-0.9</v>
      </c>
      <c r="Q64" s="2">
        <v>-7.5</v>
      </c>
      <c r="R64" s="4">
        <f t="shared" si="7"/>
        <v>-4.2</v>
      </c>
      <c r="S64">
        <f t="shared" si="8"/>
        <v>-5.7125676488274213E-4</v>
      </c>
      <c r="T64">
        <f t="shared" si="9"/>
        <v>8.7191822008418477E-4</v>
      </c>
      <c r="U64">
        <f t="shared" si="10"/>
        <v>-7.2425435959110045</v>
      </c>
      <c r="V64">
        <f t="shared" si="11"/>
        <v>-6.6587492483463642</v>
      </c>
    </row>
    <row r="65" spans="1:22">
      <c r="A65" s="1" t="s">
        <v>1</v>
      </c>
      <c r="B65" s="8">
        <v>90000</v>
      </c>
      <c r="C65" s="5">
        <v>-0.2</v>
      </c>
      <c r="D65" s="5">
        <v>0</v>
      </c>
      <c r="E65" s="2">
        <v>-0.5</v>
      </c>
      <c r="F65" s="2">
        <v>12</v>
      </c>
      <c r="G65" s="4">
        <f t="shared" si="4"/>
        <v>5.75</v>
      </c>
      <c r="H65" s="2">
        <v>-2.2999999999999998</v>
      </c>
      <c r="I65" s="2">
        <v>-12.5</v>
      </c>
      <c r="J65" s="4">
        <f t="shared" si="5"/>
        <v>-7.4</v>
      </c>
      <c r="K65" s="5">
        <v>0</v>
      </c>
      <c r="L65" s="5">
        <v>0.1</v>
      </c>
      <c r="M65" s="2">
        <v>-5.2</v>
      </c>
      <c r="N65" s="2">
        <v>5.8</v>
      </c>
      <c r="O65" s="4">
        <f t="shared" si="6"/>
        <v>0.29999999999999982</v>
      </c>
      <c r="P65" s="2">
        <v>-0.9</v>
      </c>
      <c r="Q65" s="2">
        <v>-7.5</v>
      </c>
      <c r="R65" s="4">
        <f t="shared" si="7"/>
        <v>-4.2</v>
      </c>
      <c r="S65">
        <f t="shared" si="8"/>
        <v>-5.7125676488274267E-4</v>
      </c>
      <c r="T65">
        <f t="shared" si="9"/>
        <v>8.4185207456404106E-4</v>
      </c>
      <c r="U65">
        <f t="shared" si="10"/>
        <v>-7.1925435959110064</v>
      </c>
      <c r="V65">
        <f t="shared" si="11"/>
        <v>-6.7636199639206254</v>
      </c>
    </row>
    <row r="66" spans="1:22">
      <c r="A66" s="1" t="s">
        <v>1</v>
      </c>
      <c r="B66" s="8">
        <v>90000</v>
      </c>
      <c r="C66" s="5">
        <v>-0.2</v>
      </c>
      <c r="D66" s="5">
        <v>0</v>
      </c>
      <c r="E66" s="2">
        <v>-0.5</v>
      </c>
      <c r="F66" s="2">
        <v>12.3</v>
      </c>
      <c r="G66" s="4">
        <f t="shared" ref="G66:G101" si="12">(E66+F66)/2</f>
        <v>5.9</v>
      </c>
      <c r="H66" s="2">
        <v>-2</v>
      </c>
      <c r="I66" s="2">
        <v>-12.5</v>
      </c>
      <c r="J66" s="4">
        <f t="shared" ref="J66:J101" si="13">(H66+I66)/2</f>
        <v>-7.25</v>
      </c>
      <c r="K66" s="5">
        <v>0</v>
      </c>
      <c r="L66" s="5">
        <v>0.1</v>
      </c>
      <c r="M66" s="2">
        <v>-5</v>
      </c>
      <c r="N66" s="2">
        <v>5.8</v>
      </c>
      <c r="O66" s="4">
        <f t="shared" ref="O66:O101" si="14">(M66+N66)/2</f>
        <v>0.39999999999999991</v>
      </c>
      <c r="P66" s="2">
        <v>-1</v>
      </c>
      <c r="Q66" s="2">
        <v>-7</v>
      </c>
      <c r="R66" s="4">
        <f t="shared" ref="R66:R101" si="15">(P66+Q66)/2</f>
        <v>-4</v>
      </c>
      <c r="S66">
        <f t="shared" si="8"/>
        <v>-6.0132291040288714E-4</v>
      </c>
      <c r="T66">
        <f t="shared" si="9"/>
        <v>8.7191822008418531E-4</v>
      </c>
      <c r="U66">
        <f t="shared" si="10"/>
        <v>-7.1974143114852698</v>
      </c>
      <c r="V66">
        <f t="shared" si="11"/>
        <v>-6.4587492483463613</v>
      </c>
    </row>
    <row r="67" spans="1:22">
      <c r="A67" s="1" t="s">
        <v>1</v>
      </c>
      <c r="B67" s="8">
        <v>90000</v>
      </c>
      <c r="C67" s="5">
        <v>-0.2</v>
      </c>
      <c r="D67" s="5">
        <v>0</v>
      </c>
      <c r="E67" s="2">
        <v>-0.5</v>
      </c>
      <c r="F67" s="2">
        <v>12.3</v>
      </c>
      <c r="G67" s="4">
        <f t="shared" si="12"/>
        <v>5.9</v>
      </c>
      <c r="H67" s="2">
        <v>-1.8</v>
      </c>
      <c r="I67" s="2">
        <v>-12</v>
      </c>
      <c r="J67" s="4">
        <f t="shared" si="13"/>
        <v>-6.9</v>
      </c>
      <c r="K67" s="5">
        <v>0</v>
      </c>
      <c r="L67" s="5">
        <v>0.1</v>
      </c>
      <c r="M67" s="2">
        <v>-5</v>
      </c>
      <c r="N67" s="2">
        <v>5.8</v>
      </c>
      <c r="O67" s="4">
        <f t="shared" si="14"/>
        <v>0.39999999999999991</v>
      </c>
      <c r="P67" s="2">
        <v>0.2</v>
      </c>
      <c r="Q67" s="2">
        <v>-5.5</v>
      </c>
      <c r="R67" s="4">
        <f t="shared" si="15"/>
        <v>-2.65</v>
      </c>
      <c r="S67">
        <f t="shared" si="8"/>
        <v>-6.0132291040288714E-4</v>
      </c>
      <c r="T67">
        <f t="shared" si="9"/>
        <v>1.4732411304870716E-3</v>
      </c>
      <c r="U67">
        <f t="shared" si="10"/>
        <v>-7.1974143114852698</v>
      </c>
      <c r="V67">
        <f t="shared" si="11"/>
        <v>-3.0113349368610951</v>
      </c>
    </row>
    <row r="68" spans="1:22">
      <c r="A68" s="1" t="s">
        <v>1</v>
      </c>
      <c r="B68" s="8">
        <v>90000</v>
      </c>
      <c r="C68" s="5">
        <v>-0.2</v>
      </c>
      <c r="D68" s="5">
        <v>0</v>
      </c>
      <c r="E68" s="2">
        <v>-0.7</v>
      </c>
      <c r="F68" s="2">
        <v>12.1</v>
      </c>
      <c r="G68" s="4">
        <f t="shared" si="12"/>
        <v>5.7</v>
      </c>
      <c r="H68" s="2">
        <v>-1.7</v>
      </c>
      <c r="I68" s="2">
        <v>-12</v>
      </c>
      <c r="J68" s="4">
        <f t="shared" si="13"/>
        <v>-6.85</v>
      </c>
      <c r="K68" s="5">
        <v>0</v>
      </c>
      <c r="L68" s="5">
        <v>0.1</v>
      </c>
      <c r="M68" s="2">
        <v>-5</v>
      </c>
      <c r="N68" s="2">
        <v>5.3</v>
      </c>
      <c r="O68" s="4">
        <f t="shared" si="14"/>
        <v>0.14999999999999991</v>
      </c>
      <c r="P68" s="2">
        <v>0.2</v>
      </c>
      <c r="Q68" s="2">
        <v>-5.7</v>
      </c>
      <c r="R68" s="4">
        <f t="shared" si="15"/>
        <v>-2.75</v>
      </c>
      <c r="S68">
        <f t="shared" si="8"/>
        <v>-6.3138905592303139E-4</v>
      </c>
      <c r="T68">
        <f t="shared" si="9"/>
        <v>1.3830426939266383E-3</v>
      </c>
      <c r="U68">
        <f t="shared" si="10"/>
        <v>-7.5522850270595336</v>
      </c>
      <c r="V68">
        <f t="shared" si="11"/>
        <v>-3.4259470835838854</v>
      </c>
    </row>
    <row r="69" spans="1:22">
      <c r="A69" s="1" t="s">
        <v>1</v>
      </c>
      <c r="B69" s="8">
        <v>90000</v>
      </c>
      <c r="C69" s="5">
        <v>-0.2</v>
      </c>
      <c r="D69" s="5">
        <v>0</v>
      </c>
      <c r="E69" s="2">
        <v>-1</v>
      </c>
      <c r="F69" s="2">
        <v>12.1</v>
      </c>
      <c r="G69" s="4">
        <f t="shared" si="12"/>
        <v>5.55</v>
      </c>
      <c r="H69" s="2">
        <v>-1.5</v>
      </c>
      <c r="I69" s="2">
        <v>-12</v>
      </c>
      <c r="J69" s="4">
        <f t="shared" si="13"/>
        <v>-6.75</v>
      </c>
      <c r="K69" s="5">
        <v>0</v>
      </c>
      <c r="L69" s="5">
        <v>0.1</v>
      </c>
      <c r="M69" s="2">
        <v>-4.8</v>
      </c>
      <c r="N69" s="2">
        <v>4.8</v>
      </c>
      <c r="O69" s="4">
        <f t="shared" si="14"/>
        <v>0</v>
      </c>
      <c r="P69" s="2">
        <v>0.2</v>
      </c>
      <c r="Q69" s="2">
        <v>-5.7</v>
      </c>
      <c r="R69" s="4">
        <f t="shared" si="15"/>
        <v>-2.75</v>
      </c>
      <c r="S69">
        <f t="shared" ref="S69:S132" si="16">((O69-K69-$X$4)-(G69-C69-$X$3))/$Z$6</f>
        <v>-6.3138905592303107E-4</v>
      </c>
      <c r="T69">
        <f t="shared" ref="T69:T132" si="17">((R69-L69-$Y$4)-(J69-D69-$Y$3))/$Z$6</f>
        <v>1.3229104028863498E-3</v>
      </c>
      <c r="U69">
        <f t="shared" ref="U69:U132" si="18">(O69-K69-$X$4)+$Z$7*S69+$X$5</f>
        <v>-7.7022850270595322</v>
      </c>
      <c r="V69">
        <f t="shared" ref="V69:V132" si="19">(R69-L69+4.6)+$Z$7*T69+$Y$5</f>
        <v>-3.6356885147324132</v>
      </c>
    </row>
    <row r="70" spans="1:22">
      <c r="A70" s="1" t="s">
        <v>1</v>
      </c>
      <c r="B70" s="8">
        <v>90000</v>
      </c>
      <c r="C70" s="5">
        <v>-0.2</v>
      </c>
      <c r="D70" s="5">
        <v>0</v>
      </c>
      <c r="E70" s="2">
        <v>-1</v>
      </c>
      <c r="F70" s="2">
        <v>12.1</v>
      </c>
      <c r="G70" s="4">
        <f t="shared" si="12"/>
        <v>5.55</v>
      </c>
      <c r="H70" s="2">
        <v>-1</v>
      </c>
      <c r="I70" s="2">
        <v>-10.8</v>
      </c>
      <c r="J70" s="4">
        <f t="shared" si="13"/>
        <v>-5.9</v>
      </c>
      <c r="K70" s="5">
        <v>0</v>
      </c>
      <c r="L70" s="5">
        <v>0.1</v>
      </c>
      <c r="M70" s="2">
        <v>-3.7</v>
      </c>
      <c r="N70" s="2">
        <v>4.3</v>
      </c>
      <c r="O70" s="4">
        <f t="shared" si="14"/>
        <v>0.29999999999999982</v>
      </c>
      <c r="P70" s="2">
        <v>0.5</v>
      </c>
      <c r="Q70" s="2">
        <v>-3.6</v>
      </c>
      <c r="R70" s="4">
        <f t="shared" si="15"/>
        <v>-1.55</v>
      </c>
      <c r="S70">
        <f t="shared" si="16"/>
        <v>-4.5099218280216527E-4</v>
      </c>
      <c r="T70">
        <f t="shared" si="17"/>
        <v>1.5333734215273601E-3</v>
      </c>
      <c r="U70">
        <f t="shared" si="18"/>
        <v>-6.7730607336139528</v>
      </c>
      <c r="V70">
        <f t="shared" si="19"/>
        <v>-1.7015935057125695</v>
      </c>
    </row>
    <row r="71" spans="1:22">
      <c r="A71" s="1" t="s">
        <v>1</v>
      </c>
      <c r="B71" s="8">
        <v>90000</v>
      </c>
      <c r="C71" s="5">
        <v>-0.2</v>
      </c>
      <c r="D71" s="5">
        <v>0</v>
      </c>
      <c r="E71" s="2">
        <v>-1</v>
      </c>
      <c r="F71" s="2">
        <v>13</v>
      </c>
      <c r="G71" s="4">
        <f t="shared" si="12"/>
        <v>6</v>
      </c>
      <c r="H71" s="2">
        <v>-2.8</v>
      </c>
      <c r="I71" s="2">
        <v>-14</v>
      </c>
      <c r="J71" s="4">
        <f t="shared" si="13"/>
        <v>-8.4</v>
      </c>
      <c r="K71" s="5">
        <v>0</v>
      </c>
      <c r="L71" s="5">
        <v>0.1</v>
      </c>
      <c r="M71" s="2">
        <v>-4</v>
      </c>
      <c r="N71" s="2">
        <v>5</v>
      </c>
      <c r="O71" s="4">
        <f t="shared" si="14"/>
        <v>0.5</v>
      </c>
      <c r="P71" s="2">
        <v>-3.8</v>
      </c>
      <c r="Q71" s="2">
        <v>-8.8000000000000007</v>
      </c>
      <c r="R71" s="4">
        <f t="shared" si="15"/>
        <v>-6.3000000000000007</v>
      </c>
      <c r="S71">
        <f t="shared" si="16"/>
        <v>-6.0132291040288692E-4</v>
      </c>
      <c r="T71">
        <f t="shared" si="17"/>
        <v>1.8039687312086579E-4</v>
      </c>
      <c r="U71">
        <f t="shared" si="18"/>
        <v>-7.0974143114852701</v>
      </c>
      <c r="V71">
        <f t="shared" si="19"/>
        <v>-11.170775706554421</v>
      </c>
    </row>
    <row r="72" spans="1:22">
      <c r="A72" s="1" t="s">
        <v>1</v>
      </c>
      <c r="B72" s="8">
        <v>90000</v>
      </c>
      <c r="C72" s="5">
        <v>-0.2</v>
      </c>
      <c r="D72" s="5">
        <v>0</v>
      </c>
      <c r="E72" s="2">
        <v>-1</v>
      </c>
      <c r="F72" s="2">
        <v>13</v>
      </c>
      <c r="G72" s="4">
        <f t="shared" si="12"/>
        <v>6</v>
      </c>
      <c r="H72" s="2">
        <v>-2.8</v>
      </c>
      <c r="I72" s="2">
        <v>-14</v>
      </c>
      <c r="J72" s="4">
        <f t="shared" si="13"/>
        <v>-8.4</v>
      </c>
      <c r="K72" s="5">
        <v>0</v>
      </c>
      <c r="L72" s="5">
        <v>0.1</v>
      </c>
      <c r="M72" s="2">
        <v>-5.5</v>
      </c>
      <c r="N72" s="2">
        <v>6.2</v>
      </c>
      <c r="O72" s="4">
        <f t="shared" si="14"/>
        <v>0.35000000000000009</v>
      </c>
      <c r="P72" s="2">
        <v>-2.2999999999999998</v>
      </c>
      <c r="Q72" s="2">
        <v>-9.8000000000000007</v>
      </c>
      <c r="R72" s="4">
        <f t="shared" si="15"/>
        <v>-6.0500000000000007</v>
      </c>
      <c r="S72">
        <f t="shared" si="16"/>
        <v>-6.9152134696331979E-4</v>
      </c>
      <c r="T72">
        <f t="shared" si="17"/>
        <v>3.3072760072158739E-4</v>
      </c>
      <c r="U72">
        <f t="shared" si="18"/>
        <v>-7.5620264582080594</v>
      </c>
      <c r="V72">
        <f t="shared" si="19"/>
        <v>-10.396422128683104</v>
      </c>
    </row>
    <row r="73" spans="1:22">
      <c r="A73" s="1" t="s">
        <v>1</v>
      </c>
      <c r="B73" s="8">
        <v>90000</v>
      </c>
      <c r="C73" s="5">
        <v>-0.2</v>
      </c>
      <c r="D73" s="5">
        <v>0</v>
      </c>
      <c r="E73" s="2">
        <v>-1.3</v>
      </c>
      <c r="F73" s="2">
        <v>12.6</v>
      </c>
      <c r="G73" s="4">
        <f t="shared" si="12"/>
        <v>5.6499999999999995</v>
      </c>
      <c r="H73" s="2">
        <v>-2.8</v>
      </c>
      <c r="I73" s="2">
        <v>-14</v>
      </c>
      <c r="J73" s="4">
        <f t="shared" si="13"/>
        <v>-8.4</v>
      </c>
      <c r="K73" s="5">
        <v>0</v>
      </c>
      <c r="L73" s="5">
        <v>0.1</v>
      </c>
      <c r="M73" s="2">
        <v>-6</v>
      </c>
      <c r="N73" s="2">
        <v>6.1</v>
      </c>
      <c r="O73" s="4">
        <f t="shared" si="14"/>
        <v>4.9999999999999822E-2</v>
      </c>
      <c r="P73" s="2">
        <v>-2.2000000000000002</v>
      </c>
      <c r="Q73" s="2">
        <v>-9.8000000000000007</v>
      </c>
      <c r="R73" s="4">
        <f t="shared" si="15"/>
        <v>-6</v>
      </c>
      <c r="S73">
        <f t="shared" si="16"/>
        <v>-6.6145520144317532E-4</v>
      </c>
      <c r="T73">
        <f t="shared" si="17"/>
        <v>3.6079374624173213E-4</v>
      </c>
      <c r="U73">
        <f t="shared" si="18"/>
        <v>-7.7571557426337954</v>
      </c>
      <c r="V73">
        <f t="shared" si="19"/>
        <v>-10.241551413108839</v>
      </c>
    </row>
    <row r="74" spans="1:22">
      <c r="A74" s="1" t="s">
        <v>1</v>
      </c>
      <c r="B74" s="8">
        <v>90000</v>
      </c>
      <c r="C74" s="5">
        <v>-0.2</v>
      </c>
      <c r="D74" s="5">
        <v>0</v>
      </c>
      <c r="E74" s="2">
        <v>-1.2</v>
      </c>
      <c r="F74" s="2">
        <v>12.5</v>
      </c>
      <c r="G74" s="4">
        <f t="shared" si="12"/>
        <v>5.65</v>
      </c>
      <c r="H74" s="2">
        <v>-2.9</v>
      </c>
      <c r="I74" s="2">
        <v>-14.1</v>
      </c>
      <c r="J74" s="4">
        <f t="shared" si="13"/>
        <v>-8.5</v>
      </c>
      <c r="K74" s="5">
        <v>0</v>
      </c>
      <c r="L74" s="5">
        <v>0.1</v>
      </c>
      <c r="M74" s="2">
        <v>-6</v>
      </c>
      <c r="N74" s="2">
        <v>6.2</v>
      </c>
      <c r="O74" s="4">
        <f t="shared" si="14"/>
        <v>0.10000000000000009</v>
      </c>
      <c r="P74" s="2">
        <v>-2.2999999999999998</v>
      </c>
      <c r="Q74" s="2">
        <v>-9.8000000000000007</v>
      </c>
      <c r="R74" s="4">
        <f t="shared" si="15"/>
        <v>-6.0500000000000007</v>
      </c>
      <c r="S74">
        <f t="shared" si="16"/>
        <v>-6.3138905592303139E-4</v>
      </c>
      <c r="T74">
        <f t="shared" si="17"/>
        <v>3.9085989176187579E-4</v>
      </c>
      <c r="U74">
        <f t="shared" si="18"/>
        <v>-7.6022850270595335</v>
      </c>
      <c r="V74">
        <f t="shared" si="19"/>
        <v>-10.186680697534578</v>
      </c>
    </row>
    <row r="75" spans="1:22">
      <c r="A75" s="1" t="s">
        <v>1</v>
      </c>
      <c r="B75" s="8">
        <v>90000</v>
      </c>
      <c r="C75" s="5">
        <v>-0.2</v>
      </c>
      <c r="D75" s="5">
        <v>0</v>
      </c>
      <c r="E75" s="2">
        <v>-1.3</v>
      </c>
      <c r="F75" s="2">
        <v>12.5</v>
      </c>
      <c r="G75" s="4">
        <f t="shared" si="12"/>
        <v>5.6</v>
      </c>
      <c r="H75" s="2">
        <v>-2.9</v>
      </c>
      <c r="I75" s="2">
        <v>-14.1</v>
      </c>
      <c r="J75" s="4">
        <f t="shared" si="13"/>
        <v>-8.5</v>
      </c>
      <c r="K75" s="5">
        <v>0</v>
      </c>
      <c r="L75" s="5">
        <v>0.1</v>
      </c>
      <c r="M75" s="2">
        <v>-6</v>
      </c>
      <c r="N75" s="2">
        <v>6.3</v>
      </c>
      <c r="O75" s="4">
        <f t="shared" si="14"/>
        <v>0.14999999999999991</v>
      </c>
      <c r="P75" s="2">
        <v>-2.2999999999999998</v>
      </c>
      <c r="Q75" s="2">
        <v>-10</v>
      </c>
      <c r="R75" s="4">
        <f t="shared" si="15"/>
        <v>-6.15</v>
      </c>
      <c r="S75">
        <f t="shared" si="16"/>
        <v>-5.7125676488274245E-4</v>
      </c>
      <c r="T75">
        <f t="shared" si="17"/>
        <v>3.3072760072158739E-4</v>
      </c>
      <c r="U75">
        <f t="shared" si="18"/>
        <v>-7.3425435959110059</v>
      </c>
      <c r="V75">
        <f t="shared" si="19"/>
        <v>-10.496422128683104</v>
      </c>
    </row>
    <row r="76" spans="1:22">
      <c r="A76" s="1" t="s">
        <v>2</v>
      </c>
      <c r="B76" s="9" t="s">
        <v>3</v>
      </c>
      <c r="C76" s="5">
        <v>0</v>
      </c>
      <c r="D76" s="5">
        <v>0</v>
      </c>
      <c r="E76" s="2">
        <v>2.5</v>
      </c>
      <c r="F76" s="2">
        <v>9.1999999999999993</v>
      </c>
      <c r="G76" s="4">
        <f t="shared" si="12"/>
        <v>5.85</v>
      </c>
      <c r="H76" s="2">
        <v>-5.9</v>
      </c>
      <c r="I76" s="2">
        <v>-11</v>
      </c>
      <c r="J76" s="4">
        <f t="shared" si="13"/>
        <v>-8.4499999999999993</v>
      </c>
      <c r="K76" s="5">
        <v>0</v>
      </c>
      <c r="L76" s="5">
        <v>0.1</v>
      </c>
      <c r="M76" s="2">
        <v>-4</v>
      </c>
      <c r="N76" s="2">
        <v>5</v>
      </c>
      <c r="O76" s="4">
        <f t="shared" si="14"/>
        <v>0.5</v>
      </c>
      <c r="P76" s="2">
        <v>-5.7</v>
      </c>
      <c r="Q76" s="2">
        <v>-10.5</v>
      </c>
      <c r="R76" s="4">
        <f t="shared" si="15"/>
        <v>-8.1</v>
      </c>
      <c r="S76">
        <f t="shared" si="16"/>
        <v>-3.9085989176187633E-4</v>
      </c>
      <c r="T76">
        <f t="shared" si="17"/>
        <v>-8.7191822008418531E-4</v>
      </c>
      <c r="U76">
        <f t="shared" si="18"/>
        <v>-6.3633193024654249</v>
      </c>
      <c r="V76">
        <f t="shared" si="19"/>
        <v>-16.641250751653637</v>
      </c>
    </row>
    <row r="77" spans="1:22">
      <c r="A77" s="1" t="s">
        <v>2</v>
      </c>
      <c r="B77" s="8">
        <v>90000</v>
      </c>
      <c r="C77" s="5">
        <v>0</v>
      </c>
      <c r="D77" s="5">
        <v>0</v>
      </c>
      <c r="E77" s="2">
        <v>14</v>
      </c>
      <c r="F77" s="2">
        <v>21</v>
      </c>
      <c r="G77" s="4">
        <f t="shared" si="12"/>
        <v>17.5</v>
      </c>
      <c r="H77" s="2">
        <v>-2.8</v>
      </c>
      <c r="I77" s="2">
        <v>-8</v>
      </c>
      <c r="J77" s="4">
        <f t="shared" si="13"/>
        <v>-5.4</v>
      </c>
      <c r="K77" s="5">
        <v>0</v>
      </c>
      <c r="L77" s="5">
        <v>0.1</v>
      </c>
      <c r="M77" s="2">
        <v>14</v>
      </c>
      <c r="N77" s="2">
        <v>17.3</v>
      </c>
      <c r="O77" s="4">
        <f t="shared" si="14"/>
        <v>15.65</v>
      </c>
      <c r="P77" s="2">
        <v>-1.7</v>
      </c>
      <c r="Q77" s="2">
        <v>-5</v>
      </c>
      <c r="R77" s="4">
        <f t="shared" si="15"/>
        <v>-3.35</v>
      </c>
      <c r="S77">
        <f t="shared" si="16"/>
        <v>1.7137702946482258E-3</v>
      </c>
      <c r="T77">
        <f t="shared" si="17"/>
        <v>1.5033072760072159E-4</v>
      </c>
      <c r="U77">
        <f t="shared" si="18"/>
        <v>16.127630787733011</v>
      </c>
      <c r="V77">
        <f t="shared" si="19"/>
        <v>-8.325646422128683</v>
      </c>
    </row>
    <row r="78" spans="1:22">
      <c r="A78" s="1" t="s">
        <v>2</v>
      </c>
      <c r="B78" s="9" t="s">
        <v>4</v>
      </c>
      <c r="C78" s="5">
        <v>0</v>
      </c>
      <c r="D78" s="5">
        <v>0</v>
      </c>
      <c r="E78" s="2">
        <v>2.7</v>
      </c>
      <c r="F78" s="2">
        <v>9.5</v>
      </c>
      <c r="G78" s="4">
        <f t="shared" si="12"/>
        <v>6.1</v>
      </c>
      <c r="H78" s="2">
        <v>-2.9</v>
      </c>
      <c r="I78" s="2">
        <v>-9</v>
      </c>
      <c r="J78" s="4">
        <f t="shared" si="13"/>
        <v>-5.95</v>
      </c>
      <c r="K78" s="5">
        <v>0</v>
      </c>
      <c r="L78" s="5">
        <v>0.1</v>
      </c>
      <c r="M78" s="2">
        <v>-6</v>
      </c>
      <c r="N78" s="2">
        <v>4</v>
      </c>
      <c r="O78" s="4">
        <f t="shared" si="14"/>
        <v>-1</v>
      </c>
      <c r="P78" s="2">
        <v>0</v>
      </c>
      <c r="Q78" s="2">
        <v>-5.5</v>
      </c>
      <c r="R78" s="4">
        <f t="shared" si="15"/>
        <v>-2.75</v>
      </c>
      <c r="S78">
        <f t="shared" si="16"/>
        <v>-1.4431749849669274E-3</v>
      </c>
      <c r="T78">
        <f t="shared" si="17"/>
        <v>8.4185207456404084E-4</v>
      </c>
      <c r="U78">
        <f t="shared" si="18"/>
        <v>-11.533794347564644</v>
      </c>
      <c r="V78">
        <f t="shared" si="19"/>
        <v>-5.3136199639206261</v>
      </c>
    </row>
    <row r="79" spans="1:22">
      <c r="A79" s="1" t="s">
        <v>2</v>
      </c>
      <c r="B79" s="9" t="s">
        <v>5</v>
      </c>
      <c r="C79" s="5">
        <v>0</v>
      </c>
      <c r="D79" s="5">
        <v>0</v>
      </c>
      <c r="E79" s="2">
        <v>3.7</v>
      </c>
      <c r="F79" s="2">
        <v>10.8</v>
      </c>
      <c r="G79" s="4">
        <f t="shared" si="12"/>
        <v>7.25</v>
      </c>
      <c r="H79" s="2">
        <v>-2.9</v>
      </c>
      <c r="I79" s="2">
        <v>-9</v>
      </c>
      <c r="J79" s="4">
        <f t="shared" si="13"/>
        <v>-5.95</v>
      </c>
      <c r="K79" s="5">
        <v>0</v>
      </c>
      <c r="L79" s="5">
        <v>0.1</v>
      </c>
      <c r="M79" s="2">
        <v>-4</v>
      </c>
      <c r="N79" s="2">
        <v>5</v>
      </c>
      <c r="O79" s="4">
        <f t="shared" si="14"/>
        <v>0.5</v>
      </c>
      <c r="P79" s="2">
        <v>0</v>
      </c>
      <c r="Q79" s="2">
        <v>-5.5</v>
      </c>
      <c r="R79" s="4">
        <f t="shared" si="15"/>
        <v>-2.75</v>
      </c>
      <c r="S79">
        <f t="shared" si="16"/>
        <v>-1.2327119663259173E-3</v>
      </c>
      <c r="T79">
        <f t="shared" si="17"/>
        <v>8.4185207456404084E-4</v>
      </c>
      <c r="U79">
        <f t="shared" si="18"/>
        <v>-9.2996993385447997</v>
      </c>
      <c r="V79">
        <f t="shared" si="19"/>
        <v>-5.3136199639206261</v>
      </c>
    </row>
    <row r="80" spans="1:22">
      <c r="A80" s="1" t="s">
        <v>2</v>
      </c>
      <c r="B80" s="9" t="s">
        <v>6</v>
      </c>
      <c r="C80" s="5">
        <v>0</v>
      </c>
      <c r="D80" s="5">
        <v>0</v>
      </c>
      <c r="E80" s="2">
        <v>2.8</v>
      </c>
      <c r="F80" s="2">
        <v>10.3</v>
      </c>
      <c r="G80" s="4">
        <f t="shared" si="12"/>
        <v>6.5500000000000007</v>
      </c>
      <c r="H80" s="2">
        <v>-2.9</v>
      </c>
      <c r="I80" s="2">
        <v>-9</v>
      </c>
      <c r="J80" s="4">
        <f t="shared" si="13"/>
        <v>-5.95</v>
      </c>
      <c r="K80" s="5">
        <v>0</v>
      </c>
      <c r="L80" s="5">
        <v>0.1</v>
      </c>
      <c r="M80" s="2">
        <v>-5</v>
      </c>
      <c r="N80" s="2">
        <v>5</v>
      </c>
      <c r="O80" s="4">
        <f t="shared" si="14"/>
        <v>0</v>
      </c>
      <c r="P80" s="2">
        <v>0</v>
      </c>
      <c r="Q80" s="2">
        <v>-5.5</v>
      </c>
      <c r="R80" s="4">
        <f t="shared" si="15"/>
        <v>-2.75</v>
      </c>
      <c r="S80">
        <f t="shared" si="16"/>
        <v>-1.1124473842453405E-3</v>
      </c>
      <c r="T80">
        <f t="shared" si="17"/>
        <v>8.4185207456404084E-4</v>
      </c>
      <c r="U80">
        <f t="shared" si="18"/>
        <v>-9.3802164762477478</v>
      </c>
      <c r="V80">
        <f t="shared" si="19"/>
        <v>-5.3136199639206261</v>
      </c>
    </row>
    <row r="81" spans="1:22">
      <c r="A81" s="1" t="s">
        <v>2</v>
      </c>
      <c r="B81" s="9" t="s">
        <v>7</v>
      </c>
      <c r="C81" s="5">
        <v>0</v>
      </c>
      <c r="D81" s="5">
        <v>0</v>
      </c>
      <c r="E81" s="2">
        <v>2.9</v>
      </c>
      <c r="F81" s="2">
        <v>10.7</v>
      </c>
      <c r="G81" s="4">
        <f t="shared" si="12"/>
        <v>6.8</v>
      </c>
      <c r="H81" s="2">
        <v>-2.8</v>
      </c>
      <c r="I81" s="2">
        <v>-9.1999999999999993</v>
      </c>
      <c r="J81" s="4">
        <f t="shared" si="13"/>
        <v>-6</v>
      </c>
      <c r="K81" s="5">
        <v>0</v>
      </c>
      <c r="L81" s="5">
        <v>0.1</v>
      </c>
      <c r="M81" s="2">
        <v>-5</v>
      </c>
      <c r="N81" s="2">
        <v>4</v>
      </c>
      <c r="O81" s="4">
        <f t="shared" si="14"/>
        <v>-0.5</v>
      </c>
      <c r="P81" s="2">
        <v>0</v>
      </c>
      <c r="Q81" s="2">
        <v>-5.5</v>
      </c>
      <c r="R81" s="4">
        <f t="shared" si="15"/>
        <v>-2.75</v>
      </c>
      <c r="S81">
        <f t="shared" si="16"/>
        <v>-1.5634395670475049E-3</v>
      </c>
      <c r="T81">
        <f t="shared" si="17"/>
        <v>8.719182200841851E-4</v>
      </c>
      <c r="U81">
        <f t="shared" si="18"/>
        <v>-11.453277209861696</v>
      </c>
      <c r="V81">
        <f t="shared" si="19"/>
        <v>-5.2087492483463631</v>
      </c>
    </row>
    <row r="82" spans="1:22">
      <c r="A82" s="1" t="s">
        <v>2</v>
      </c>
      <c r="B82" s="9" t="s">
        <v>8</v>
      </c>
      <c r="C82" s="5">
        <v>0</v>
      </c>
      <c r="D82" s="5">
        <v>0</v>
      </c>
      <c r="E82" s="2">
        <v>2.9</v>
      </c>
      <c r="F82" s="2">
        <v>10.7</v>
      </c>
      <c r="G82" s="4">
        <f t="shared" si="12"/>
        <v>6.8</v>
      </c>
      <c r="H82" s="2">
        <v>-2.8</v>
      </c>
      <c r="I82" s="2">
        <v>-9.1999999999999993</v>
      </c>
      <c r="J82" s="4">
        <f t="shared" si="13"/>
        <v>-6</v>
      </c>
      <c r="K82" s="5">
        <v>0</v>
      </c>
      <c r="L82" s="5">
        <v>0.1</v>
      </c>
      <c r="M82" s="2">
        <v>-6</v>
      </c>
      <c r="N82" s="2">
        <v>4</v>
      </c>
      <c r="O82" s="4">
        <f t="shared" si="14"/>
        <v>-1</v>
      </c>
      <c r="P82" s="2">
        <v>0</v>
      </c>
      <c r="Q82" s="2">
        <v>-5</v>
      </c>
      <c r="R82" s="4">
        <f t="shared" si="15"/>
        <v>-2.5</v>
      </c>
      <c r="S82">
        <f t="shared" si="16"/>
        <v>-1.8641010222489481E-3</v>
      </c>
      <c r="T82">
        <f t="shared" si="17"/>
        <v>1.0222489476849066E-3</v>
      </c>
      <c r="U82">
        <f t="shared" si="18"/>
        <v>-13.001984365604331</v>
      </c>
      <c r="V82">
        <f t="shared" si="19"/>
        <v>-4.4343956704750465</v>
      </c>
    </row>
    <row r="83" spans="1:22">
      <c r="A83" s="1" t="s">
        <v>2</v>
      </c>
      <c r="B83" s="9" t="s">
        <v>9</v>
      </c>
      <c r="C83" s="5">
        <v>0</v>
      </c>
      <c r="D83" s="5">
        <v>0</v>
      </c>
      <c r="E83" s="2">
        <v>2</v>
      </c>
      <c r="F83" s="2">
        <v>11</v>
      </c>
      <c r="G83" s="4">
        <f t="shared" si="12"/>
        <v>6.5</v>
      </c>
      <c r="H83" s="2">
        <v>-2</v>
      </c>
      <c r="I83" s="2">
        <v>-9.9</v>
      </c>
      <c r="J83" s="4">
        <f t="shared" si="13"/>
        <v>-5.95</v>
      </c>
      <c r="K83" s="5">
        <v>0</v>
      </c>
      <c r="L83" s="5">
        <v>0.1</v>
      </c>
      <c r="M83" s="2">
        <v>-5.5</v>
      </c>
      <c r="N83" s="2">
        <v>4.5</v>
      </c>
      <c r="O83" s="4">
        <f t="shared" si="14"/>
        <v>-0.5</v>
      </c>
      <c r="P83" s="2">
        <v>0</v>
      </c>
      <c r="Q83" s="2">
        <v>-5.5</v>
      </c>
      <c r="R83" s="4">
        <f t="shared" si="15"/>
        <v>-2.75</v>
      </c>
      <c r="S83">
        <f t="shared" si="16"/>
        <v>-1.3830426939266389E-3</v>
      </c>
      <c r="T83">
        <f t="shared" si="17"/>
        <v>8.4185207456404084E-4</v>
      </c>
      <c r="U83">
        <f t="shared" si="18"/>
        <v>-10.824052916416116</v>
      </c>
      <c r="V83">
        <f t="shared" si="19"/>
        <v>-5.3136199639206261</v>
      </c>
    </row>
    <row r="84" spans="1:22">
      <c r="A84" s="1" t="s">
        <v>2</v>
      </c>
      <c r="B84" s="8">
        <v>90000</v>
      </c>
      <c r="C84" s="5">
        <v>0</v>
      </c>
      <c r="D84" s="5">
        <v>0</v>
      </c>
      <c r="E84" s="2">
        <v>-6</v>
      </c>
      <c r="F84" s="2">
        <v>1</v>
      </c>
      <c r="G84" s="4">
        <f t="shared" si="12"/>
        <v>-2.5</v>
      </c>
      <c r="H84" s="2">
        <v>-3.8</v>
      </c>
      <c r="I84" s="2">
        <v>-9</v>
      </c>
      <c r="J84" s="4">
        <f t="shared" si="13"/>
        <v>-6.4</v>
      </c>
      <c r="K84" s="5">
        <v>0</v>
      </c>
      <c r="L84" s="5">
        <v>0.1</v>
      </c>
      <c r="M84" s="2">
        <v>-10</v>
      </c>
      <c r="N84" s="2">
        <v>-2</v>
      </c>
      <c r="O84" s="4">
        <f t="shared" si="14"/>
        <v>-6</v>
      </c>
      <c r="P84" s="2">
        <v>-0.5</v>
      </c>
      <c r="Q84" s="2">
        <v>-5</v>
      </c>
      <c r="R84" s="4">
        <f t="shared" si="15"/>
        <v>-2.75</v>
      </c>
      <c r="S84">
        <f t="shared" si="16"/>
        <v>7.2158749248346318E-4</v>
      </c>
      <c r="T84">
        <f t="shared" si="17"/>
        <v>1.1124473842453399E-3</v>
      </c>
      <c r="U84">
        <f t="shared" si="18"/>
        <v>-8.9831028262176815</v>
      </c>
      <c r="V84">
        <f t="shared" si="19"/>
        <v>-4.3697835237522549</v>
      </c>
    </row>
    <row r="85" spans="1:22">
      <c r="A85" s="1" t="s">
        <v>2</v>
      </c>
      <c r="B85" s="8">
        <v>90000</v>
      </c>
      <c r="C85" s="5">
        <v>0</v>
      </c>
      <c r="D85" s="5">
        <v>0</v>
      </c>
      <c r="E85" s="2">
        <v>-4.3</v>
      </c>
      <c r="F85" s="2">
        <v>4.5</v>
      </c>
      <c r="G85" s="4">
        <f t="shared" si="12"/>
        <v>0.10000000000000009</v>
      </c>
      <c r="H85" s="2">
        <v>-2.7</v>
      </c>
      <c r="I85" s="2">
        <v>-9.8000000000000007</v>
      </c>
      <c r="J85" s="4">
        <f t="shared" si="13"/>
        <v>-6.25</v>
      </c>
      <c r="K85" s="5">
        <v>0</v>
      </c>
      <c r="L85" s="5">
        <v>0.1</v>
      </c>
      <c r="M85" s="2">
        <v>-10</v>
      </c>
      <c r="N85" s="2">
        <v>1</v>
      </c>
      <c r="O85" s="4">
        <f t="shared" si="14"/>
        <v>-4.5</v>
      </c>
      <c r="P85" s="2">
        <v>0.2</v>
      </c>
      <c r="Q85" s="2">
        <v>-6</v>
      </c>
      <c r="R85" s="4">
        <f t="shared" si="15"/>
        <v>-2.9</v>
      </c>
      <c r="S85">
        <f t="shared" si="16"/>
        <v>6.013229104028842E-5</v>
      </c>
      <c r="T85">
        <f t="shared" si="17"/>
        <v>9.3205051112447371E-4</v>
      </c>
      <c r="U85">
        <f t="shared" si="18"/>
        <v>-9.7902585688514741</v>
      </c>
      <c r="V85">
        <f t="shared" si="19"/>
        <v>-5.1490078171978357</v>
      </c>
    </row>
    <row r="86" spans="1:22">
      <c r="A86" s="1" t="s">
        <v>2</v>
      </c>
      <c r="B86" s="9" t="s">
        <v>10</v>
      </c>
      <c r="C86" s="5">
        <v>0</v>
      </c>
      <c r="D86" s="5">
        <v>0</v>
      </c>
      <c r="E86" s="2">
        <v>9</v>
      </c>
      <c r="F86" s="2">
        <v>17.2</v>
      </c>
      <c r="G86" s="4">
        <f t="shared" si="12"/>
        <v>13.1</v>
      </c>
      <c r="H86" s="2">
        <v>-2</v>
      </c>
      <c r="I86" s="2">
        <v>-9</v>
      </c>
      <c r="J86" s="4">
        <f t="shared" si="13"/>
        <v>-5.5</v>
      </c>
      <c r="K86" s="5">
        <v>0</v>
      </c>
      <c r="L86" s="5">
        <v>0.1</v>
      </c>
      <c r="M86" s="2">
        <v>5</v>
      </c>
      <c r="N86" s="2">
        <v>15</v>
      </c>
      <c r="O86" s="4">
        <f t="shared" si="14"/>
        <v>10</v>
      </c>
      <c r="P86" s="2">
        <v>0</v>
      </c>
      <c r="Q86" s="2">
        <v>-6.5</v>
      </c>
      <c r="R86" s="4">
        <f t="shared" si="15"/>
        <v>-3.25</v>
      </c>
      <c r="S86">
        <f t="shared" si="16"/>
        <v>9.6211665664461797E-4</v>
      </c>
      <c r="T86">
        <f t="shared" si="17"/>
        <v>2.7059530968129872E-4</v>
      </c>
      <c r="U86">
        <f t="shared" si="18"/>
        <v>7.8558628983764276</v>
      </c>
      <c r="V86">
        <f t="shared" si="19"/>
        <v>-7.8061635598316306</v>
      </c>
    </row>
    <row r="87" spans="1:22">
      <c r="A87" s="1" t="s">
        <v>2</v>
      </c>
      <c r="B87" s="8">
        <v>90000</v>
      </c>
      <c r="C87" s="5">
        <v>0</v>
      </c>
      <c r="D87" s="5">
        <v>0</v>
      </c>
      <c r="E87" s="2">
        <v>5</v>
      </c>
      <c r="F87" s="2">
        <v>14</v>
      </c>
      <c r="G87" s="4">
        <f t="shared" si="12"/>
        <v>9.5</v>
      </c>
      <c r="H87" s="2">
        <v>-2.2000000000000002</v>
      </c>
      <c r="I87" s="2">
        <v>-9</v>
      </c>
      <c r="J87" s="4">
        <f t="shared" si="13"/>
        <v>-5.6</v>
      </c>
      <c r="K87" s="5">
        <v>0</v>
      </c>
      <c r="L87" s="5">
        <v>0.1</v>
      </c>
      <c r="M87" s="2">
        <v>2.5</v>
      </c>
      <c r="N87" s="2">
        <v>12</v>
      </c>
      <c r="O87" s="4">
        <f t="shared" si="14"/>
        <v>7.25</v>
      </c>
      <c r="P87" s="2">
        <v>0</v>
      </c>
      <c r="Q87" s="2">
        <v>-6.5</v>
      </c>
      <c r="R87" s="4">
        <f t="shared" si="15"/>
        <v>-3.25</v>
      </c>
      <c r="S87">
        <f t="shared" si="16"/>
        <v>1.4732411304870712E-3</v>
      </c>
      <c r="T87">
        <f t="shared" si="17"/>
        <v>3.3072760072158712E-4</v>
      </c>
      <c r="U87">
        <f t="shared" si="18"/>
        <v>6.8886650631389053</v>
      </c>
      <c r="V87">
        <f t="shared" si="19"/>
        <v>-7.5964221286831046</v>
      </c>
    </row>
    <row r="88" spans="1:22">
      <c r="A88" s="1" t="s">
        <v>2</v>
      </c>
      <c r="B88" s="9" t="s">
        <v>11</v>
      </c>
      <c r="C88" s="5">
        <v>0</v>
      </c>
      <c r="D88" s="5">
        <v>0</v>
      </c>
      <c r="E88" s="2">
        <v>4.8</v>
      </c>
      <c r="F88" s="2">
        <v>9.5</v>
      </c>
      <c r="G88" s="4">
        <f t="shared" si="12"/>
        <v>7.15</v>
      </c>
      <c r="H88" s="2">
        <v>-4.2</v>
      </c>
      <c r="I88" s="2">
        <v>-8.5</v>
      </c>
      <c r="J88" s="4">
        <f t="shared" si="13"/>
        <v>-6.35</v>
      </c>
      <c r="K88" s="5">
        <v>0</v>
      </c>
      <c r="L88" s="5">
        <v>0.1</v>
      </c>
      <c r="M88" s="2">
        <v>1</v>
      </c>
      <c r="N88" s="2">
        <v>10.3</v>
      </c>
      <c r="O88" s="4">
        <f t="shared" si="14"/>
        <v>5.65</v>
      </c>
      <c r="P88" s="2">
        <v>-0.5</v>
      </c>
      <c r="Q88" s="2">
        <v>-6</v>
      </c>
      <c r="R88" s="4">
        <f t="shared" si="15"/>
        <v>-3.25</v>
      </c>
      <c r="S88">
        <f t="shared" si="16"/>
        <v>1.9242333132892359E-3</v>
      </c>
      <c r="T88">
        <f t="shared" si="17"/>
        <v>7.817197835237519E-4</v>
      </c>
      <c r="U88">
        <f t="shared" si="18"/>
        <v>6.8617257967528555</v>
      </c>
      <c r="V88">
        <f t="shared" si="19"/>
        <v>-6.0233613950691538</v>
      </c>
    </row>
    <row r="89" spans="1:22">
      <c r="A89" s="1" t="s">
        <v>2</v>
      </c>
      <c r="B89" s="8">
        <v>90000</v>
      </c>
      <c r="C89" s="5">
        <v>0</v>
      </c>
      <c r="D89" s="5">
        <v>0</v>
      </c>
      <c r="E89" s="2">
        <v>4.8</v>
      </c>
      <c r="F89" s="2">
        <v>10</v>
      </c>
      <c r="G89" s="4">
        <f t="shared" si="12"/>
        <v>7.4</v>
      </c>
      <c r="H89" s="2">
        <v>-4</v>
      </c>
      <c r="I89" s="2">
        <v>-8.1999999999999993</v>
      </c>
      <c r="J89" s="4">
        <f t="shared" si="13"/>
        <v>-6.1</v>
      </c>
      <c r="K89" s="5">
        <v>0</v>
      </c>
      <c r="L89" s="5">
        <v>0.1</v>
      </c>
      <c r="M89" s="2">
        <v>-3</v>
      </c>
      <c r="N89" s="2">
        <v>6</v>
      </c>
      <c r="O89" s="4">
        <f t="shared" si="14"/>
        <v>1.5</v>
      </c>
      <c r="P89" s="2">
        <v>0</v>
      </c>
      <c r="Q89" s="2">
        <v>-5.5</v>
      </c>
      <c r="R89" s="4">
        <f t="shared" si="15"/>
        <v>-2.75</v>
      </c>
      <c r="S89">
        <f t="shared" si="16"/>
        <v>-7.2158749248346426E-4</v>
      </c>
      <c r="T89">
        <f t="shared" si="17"/>
        <v>9.320505111244735E-4</v>
      </c>
      <c r="U89">
        <f t="shared" si="18"/>
        <v>-6.5168971737823238</v>
      </c>
      <c r="V89">
        <f t="shared" si="19"/>
        <v>-4.9990078171978372</v>
      </c>
    </row>
    <row r="90" spans="1:22">
      <c r="A90" s="1" t="s">
        <v>2</v>
      </c>
      <c r="B90" s="9" t="s">
        <v>12</v>
      </c>
      <c r="C90" s="5">
        <v>0</v>
      </c>
      <c r="D90" s="5">
        <v>0</v>
      </c>
      <c r="E90" s="2">
        <v>5.9</v>
      </c>
      <c r="F90" s="2">
        <v>14.2</v>
      </c>
      <c r="G90" s="4">
        <f t="shared" si="12"/>
        <v>10.050000000000001</v>
      </c>
      <c r="H90" s="2">
        <v>-2.2000000000000002</v>
      </c>
      <c r="I90" s="2">
        <v>-9.1999999999999993</v>
      </c>
      <c r="J90" s="4">
        <f t="shared" si="13"/>
        <v>-5.6999999999999993</v>
      </c>
      <c r="K90" s="5">
        <v>0</v>
      </c>
      <c r="L90" s="5">
        <v>0.1</v>
      </c>
      <c r="M90" s="2">
        <v>4</v>
      </c>
      <c r="N90" s="2">
        <v>9.5</v>
      </c>
      <c r="O90" s="4">
        <f t="shared" si="14"/>
        <v>6.75</v>
      </c>
      <c r="P90" s="2">
        <v>-1.5</v>
      </c>
      <c r="Q90" s="2">
        <v>-4.5</v>
      </c>
      <c r="R90" s="4">
        <f t="shared" si="15"/>
        <v>-3</v>
      </c>
      <c r="S90">
        <f t="shared" si="16"/>
        <v>8.4185207456404009E-4</v>
      </c>
      <c r="T90">
        <f t="shared" si="17"/>
        <v>5.4119061936259711E-4</v>
      </c>
      <c r="U90">
        <f t="shared" si="18"/>
        <v>4.1863800360793721</v>
      </c>
      <c r="V90">
        <f t="shared" si="19"/>
        <v>-6.612327119663262</v>
      </c>
    </row>
    <row r="91" spans="1:22">
      <c r="A91" s="1" t="s">
        <v>2</v>
      </c>
      <c r="B91" s="9" t="s">
        <v>13</v>
      </c>
      <c r="C91" s="5">
        <v>0</v>
      </c>
      <c r="D91" s="5">
        <v>0</v>
      </c>
      <c r="E91" s="2">
        <v>11.7</v>
      </c>
      <c r="F91" s="2">
        <v>20</v>
      </c>
      <c r="G91" s="4">
        <f t="shared" si="12"/>
        <v>15.85</v>
      </c>
      <c r="H91" s="2">
        <v>-2</v>
      </c>
      <c r="I91" s="2">
        <v>-9</v>
      </c>
      <c r="J91" s="4">
        <f t="shared" si="13"/>
        <v>-5.5</v>
      </c>
      <c r="K91" s="5">
        <v>0</v>
      </c>
      <c r="L91" s="5">
        <v>0.1</v>
      </c>
      <c r="M91" s="2">
        <v>11</v>
      </c>
      <c r="N91" s="2">
        <v>17.2</v>
      </c>
      <c r="O91" s="4">
        <f t="shared" si="14"/>
        <v>14.1</v>
      </c>
      <c r="P91" s="2">
        <v>-1.2</v>
      </c>
      <c r="Q91" s="2">
        <v>-5.3</v>
      </c>
      <c r="R91" s="4">
        <f t="shared" si="15"/>
        <v>-3.25</v>
      </c>
      <c r="S91">
        <f t="shared" si="16"/>
        <v>1.7739025856885143E-3</v>
      </c>
      <c r="T91">
        <f t="shared" si="17"/>
        <v>2.7059530968129872E-4</v>
      </c>
      <c r="U91">
        <f t="shared" si="18"/>
        <v>14.787372218881536</v>
      </c>
      <c r="V91">
        <f t="shared" si="19"/>
        <v>-7.8061635598316306</v>
      </c>
    </row>
    <row r="92" spans="1:22">
      <c r="A92" s="1" t="s">
        <v>2</v>
      </c>
      <c r="B92" s="9" t="s">
        <v>14</v>
      </c>
      <c r="C92" s="5">
        <v>0</v>
      </c>
      <c r="D92" s="5">
        <v>0</v>
      </c>
      <c r="E92" s="2">
        <v>1.5</v>
      </c>
      <c r="F92" s="2">
        <v>9.8000000000000007</v>
      </c>
      <c r="G92" s="4">
        <f t="shared" si="12"/>
        <v>5.65</v>
      </c>
      <c r="H92" s="2">
        <v>-2.6</v>
      </c>
      <c r="I92" s="2">
        <v>-9.5</v>
      </c>
      <c r="J92" s="4">
        <f t="shared" si="13"/>
        <v>-6.05</v>
      </c>
      <c r="K92" s="5">
        <v>0</v>
      </c>
      <c r="L92" s="5">
        <v>0.1</v>
      </c>
      <c r="M92" s="2">
        <v>-6</v>
      </c>
      <c r="N92" s="2">
        <v>4</v>
      </c>
      <c r="O92" s="4">
        <f t="shared" si="14"/>
        <v>-1</v>
      </c>
      <c r="P92" s="2">
        <v>0</v>
      </c>
      <c r="Q92" s="2">
        <v>-5.5</v>
      </c>
      <c r="R92" s="4">
        <f t="shared" si="15"/>
        <v>-2.75</v>
      </c>
      <c r="S92">
        <f t="shared" si="16"/>
        <v>-1.172579675285629E-3</v>
      </c>
      <c r="T92">
        <f t="shared" si="17"/>
        <v>9.0198436560432924E-4</v>
      </c>
      <c r="U92">
        <f t="shared" si="18"/>
        <v>-10.589957907396274</v>
      </c>
      <c r="V92">
        <f t="shared" si="19"/>
        <v>-5.1038785327721001</v>
      </c>
    </row>
    <row r="93" spans="1:22">
      <c r="A93" s="1" t="s">
        <v>2</v>
      </c>
      <c r="B93" s="9" t="s">
        <v>15</v>
      </c>
      <c r="C93" s="5">
        <v>0</v>
      </c>
      <c r="D93" s="5">
        <v>0</v>
      </c>
      <c r="E93" s="2">
        <v>1.8</v>
      </c>
      <c r="F93" s="2">
        <v>10</v>
      </c>
      <c r="G93" s="4">
        <f t="shared" si="12"/>
        <v>5.9</v>
      </c>
      <c r="H93" s="2">
        <v>-2.6</v>
      </c>
      <c r="I93" s="2">
        <v>-9.6999999999999993</v>
      </c>
      <c r="J93" s="4">
        <f t="shared" si="13"/>
        <v>-6.1499999999999995</v>
      </c>
      <c r="K93" s="5">
        <v>0</v>
      </c>
      <c r="L93" s="5">
        <v>0.1</v>
      </c>
      <c r="M93" s="2">
        <v>-6</v>
      </c>
      <c r="N93" s="2">
        <v>4.5</v>
      </c>
      <c r="O93" s="4">
        <f t="shared" si="14"/>
        <v>-0.75</v>
      </c>
      <c r="P93" s="2">
        <v>0</v>
      </c>
      <c r="Q93" s="2">
        <v>-6</v>
      </c>
      <c r="R93" s="4">
        <f t="shared" si="15"/>
        <v>-3</v>
      </c>
      <c r="S93">
        <f t="shared" si="16"/>
        <v>-1.172579675285629E-3</v>
      </c>
      <c r="T93">
        <f t="shared" si="17"/>
        <v>8.1178592904389605E-4</v>
      </c>
      <c r="U93">
        <f t="shared" si="18"/>
        <v>-10.339957907396274</v>
      </c>
      <c r="V93">
        <f t="shared" si="19"/>
        <v>-5.6684906794948908</v>
      </c>
    </row>
    <row r="94" spans="1:22">
      <c r="A94" s="1" t="s">
        <v>2</v>
      </c>
      <c r="B94" s="9" t="s">
        <v>16</v>
      </c>
      <c r="C94" s="5">
        <v>0</v>
      </c>
      <c r="D94" s="5">
        <v>0</v>
      </c>
      <c r="E94" s="2">
        <v>2</v>
      </c>
      <c r="F94" s="2">
        <v>8</v>
      </c>
      <c r="G94" s="4">
        <f t="shared" si="12"/>
        <v>5</v>
      </c>
      <c r="H94" s="2">
        <v>-4</v>
      </c>
      <c r="I94" s="2">
        <v>-8</v>
      </c>
      <c r="J94" s="4">
        <f t="shared" si="13"/>
        <v>-6</v>
      </c>
      <c r="K94" s="5">
        <v>0</v>
      </c>
      <c r="L94" s="5">
        <v>0.1</v>
      </c>
      <c r="M94" s="2">
        <v>-4</v>
      </c>
      <c r="N94" s="2">
        <v>1</v>
      </c>
      <c r="O94" s="4">
        <f t="shared" si="14"/>
        <v>-1.5</v>
      </c>
      <c r="P94" s="2">
        <v>-2</v>
      </c>
      <c r="Q94" s="2">
        <v>-5</v>
      </c>
      <c r="R94" s="4">
        <f t="shared" si="15"/>
        <v>-3.5</v>
      </c>
      <c r="S94">
        <f t="shared" si="16"/>
        <v>-1.082381238725196E-3</v>
      </c>
      <c r="T94">
        <f t="shared" si="17"/>
        <v>4.2092603728202026E-4</v>
      </c>
      <c r="U94">
        <f t="shared" si="18"/>
        <v>-10.775345760673483</v>
      </c>
      <c r="V94">
        <f t="shared" si="19"/>
        <v>-7.5318099819603139</v>
      </c>
    </row>
    <row r="95" spans="1:22">
      <c r="A95" s="1" t="s">
        <v>2</v>
      </c>
      <c r="B95" s="9" t="s">
        <v>17</v>
      </c>
      <c r="C95" s="5">
        <v>0</v>
      </c>
      <c r="D95" s="5">
        <v>0</v>
      </c>
      <c r="E95" s="2">
        <v>1.8</v>
      </c>
      <c r="F95" s="2">
        <v>10</v>
      </c>
      <c r="G95" s="4">
        <f t="shared" si="12"/>
        <v>5.9</v>
      </c>
      <c r="H95" s="2">
        <v>-3.5</v>
      </c>
      <c r="I95" s="2">
        <v>-10.7</v>
      </c>
      <c r="J95" s="4">
        <f t="shared" si="13"/>
        <v>-7.1</v>
      </c>
      <c r="K95" s="5">
        <v>0</v>
      </c>
      <c r="L95" s="5">
        <v>0.1</v>
      </c>
      <c r="M95" s="2">
        <v>-3</v>
      </c>
      <c r="N95" s="2">
        <v>1.3</v>
      </c>
      <c r="O95" s="4">
        <f t="shared" si="14"/>
        <v>-0.85</v>
      </c>
      <c r="P95" s="2">
        <v>-2.5</v>
      </c>
      <c r="Q95" s="2">
        <v>-5.5</v>
      </c>
      <c r="R95" s="4">
        <f t="shared" si="15"/>
        <v>-4</v>
      </c>
      <c r="S95">
        <f t="shared" si="16"/>
        <v>-1.2327119663259173E-3</v>
      </c>
      <c r="T95">
        <f t="shared" si="17"/>
        <v>7.8171978352375212E-4</v>
      </c>
      <c r="U95">
        <f t="shared" si="18"/>
        <v>-10.649699338544799</v>
      </c>
      <c r="V95">
        <f t="shared" si="19"/>
        <v>-6.773361395069152</v>
      </c>
    </row>
    <row r="96" spans="1:22">
      <c r="A96" s="1" t="s">
        <v>2</v>
      </c>
      <c r="B96" s="9" t="s">
        <v>18</v>
      </c>
      <c r="C96" s="5">
        <v>0</v>
      </c>
      <c r="D96" s="5">
        <v>0</v>
      </c>
      <c r="E96" s="2">
        <v>1.8</v>
      </c>
      <c r="F96" s="2">
        <v>10</v>
      </c>
      <c r="G96" s="4">
        <f t="shared" si="12"/>
        <v>5.9</v>
      </c>
      <c r="H96" s="2">
        <v>-3.2</v>
      </c>
      <c r="I96" s="2">
        <v>-10.3</v>
      </c>
      <c r="J96" s="4">
        <f t="shared" si="13"/>
        <v>-6.75</v>
      </c>
      <c r="K96" s="5">
        <v>0</v>
      </c>
      <c r="L96" s="5">
        <v>0.1</v>
      </c>
      <c r="M96" s="2">
        <v>-5</v>
      </c>
      <c r="N96" s="2">
        <v>4</v>
      </c>
      <c r="O96" s="4">
        <f t="shared" si="14"/>
        <v>-0.5</v>
      </c>
      <c r="P96" s="2">
        <v>-2</v>
      </c>
      <c r="Q96" s="2">
        <v>-5.5</v>
      </c>
      <c r="R96" s="4">
        <f t="shared" si="15"/>
        <v>-3.75</v>
      </c>
      <c r="S96">
        <f t="shared" si="16"/>
        <v>-1.0222489476849075E-3</v>
      </c>
      <c r="T96">
        <f t="shared" si="17"/>
        <v>7.215874924834635E-4</v>
      </c>
      <c r="U96">
        <f t="shared" si="18"/>
        <v>-9.5656043295249571</v>
      </c>
      <c r="V96">
        <f t="shared" si="19"/>
        <v>-6.7331028262176797</v>
      </c>
    </row>
    <row r="97" spans="1:22">
      <c r="A97" s="1" t="s">
        <v>2</v>
      </c>
      <c r="B97" s="9" t="s">
        <v>19</v>
      </c>
      <c r="C97" s="5">
        <v>0</v>
      </c>
      <c r="D97" s="5">
        <v>0</v>
      </c>
      <c r="E97" s="2">
        <v>1.8</v>
      </c>
      <c r="F97" s="2">
        <v>10</v>
      </c>
      <c r="G97" s="4">
        <f t="shared" si="12"/>
        <v>5.9</v>
      </c>
      <c r="H97" s="2">
        <v>-2.6</v>
      </c>
      <c r="I97" s="2">
        <v>-10</v>
      </c>
      <c r="J97" s="4">
        <f t="shared" si="13"/>
        <v>-6.3</v>
      </c>
      <c r="K97" s="5">
        <v>0</v>
      </c>
      <c r="L97" s="5">
        <v>0.1</v>
      </c>
      <c r="M97" s="2">
        <v>-6</v>
      </c>
      <c r="N97" s="2">
        <v>4.3</v>
      </c>
      <c r="O97" s="4">
        <f t="shared" si="14"/>
        <v>-0.85000000000000009</v>
      </c>
      <c r="P97" s="2">
        <v>0</v>
      </c>
      <c r="Q97" s="2">
        <v>-5.5</v>
      </c>
      <c r="R97" s="4">
        <f t="shared" si="15"/>
        <v>-2.75</v>
      </c>
      <c r="S97">
        <f t="shared" si="16"/>
        <v>-1.2327119663259173E-3</v>
      </c>
      <c r="T97">
        <f t="shared" si="17"/>
        <v>1.0523150932050509E-3</v>
      </c>
      <c r="U97">
        <f t="shared" si="18"/>
        <v>-10.649699338544799</v>
      </c>
      <c r="V97">
        <f t="shared" si="19"/>
        <v>-4.5795249549007826</v>
      </c>
    </row>
    <row r="98" spans="1:22">
      <c r="A98" s="1" t="s">
        <v>2</v>
      </c>
      <c r="B98" s="9" t="s">
        <v>20</v>
      </c>
      <c r="C98" s="5">
        <v>0</v>
      </c>
      <c r="D98" s="5">
        <v>0</v>
      </c>
      <c r="E98" s="2">
        <v>1.8</v>
      </c>
      <c r="F98" s="2">
        <v>10</v>
      </c>
      <c r="G98" s="4">
        <f t="shared" si="12"/>
        <v>5.9</v>
      </c>
      <c r="H98" s="2">
        <v>-2.5</v>
      </c>
      <c r="I98" s="2">
        <v>-9.6999999999999993</v>
      </c>
      <c r="J98" s="4">
        <f t="shared" si="13"/>
        <v>-6.1</v>
      </c>
      <c r="K98" s="5">
        <v>0</v>
      </c>
      <c r="L98" s="5">
        <v>0.1</v>
      </c>
      <c r="M98" s="2">
        <v>-5.5</v>
      </c>
      <c r="N98" s="2">
        <v>4.2</v>
      </c>
      <c r="O98" s="4">
        <f t="shared" si="14"/>
        <v>-0.64999999999999991</v>
      </c>
      <c r="P98" s="2">
        <v>0</v>
      </c>
      <c r="Q98" s="2">
        <v>-5</v>
      </c>
      <c r="R98" s="4">
        <f t="shared" si="15"/>
        <v>-2.5</v>
      </c>
      <c r="S98">
        <f t="shared" si="16"/>
        <v>-1.1124473842453405E-3</v>
      </c>
      <c r="T98">
        <f t="shared" si="17"/>
        <v>1.0823812387251951E-3</v>
      </c>
      <c r="U98">
        <f t="shared" si="18"/>
        <v>-10.030216476247748</v>
      </c>
      <c r="V98">
        <f t="shared" si="19"/>
        <v>-4.2246542393265205</v>
      </c>
    </row>
    <row r="99" spans="1:22">
      <c r="A99" s="1" t="s">
        <v>2</v>
      </c>
      <c r="B99" s="9" t="s">
        <v>21</v>
      </c>
      <c r="C99" s="5">
        <v>0</v>
      </c>
      <c r="D99" s="5">
        <v>0</v>
      </c>
      <c r="E99" s="2">
        <v>0.3</v>
      </c>
      <c r="F99" s="2">
        <v>11.1</v>
      </c>
      <c r="G99" s="4">
        <f t="shared" si="12"/>
        <v>5.7</v>
      </c>
      <c r="H99" s="2">
        <v>-2</v>
      </c>
      <c r="I99" s="2">
        <v>-11</v>
      </c>
      <c r="J99" s="4">
        <f t="shared" si="13"/>
        <v>-6.5</v>
      </c>
      <c r="K99" s="5">
        <v>0</v>
      </c>
      <c r="L99" s="5">
        <v>0.1</v>
      </c>
      <c r="M99" s="2">
        <v>-5</v>
      </c>
      <c r="N99" s="2">
        <v>4.5</v>
      </c>
      <c r="O99" s="4">
        <f t="shared" si="14"/>
        <v>-0.25</v>
      </c>
      <c r="P99" s="2">
        <v>0.2</v>
      </c>
      <c r="Q99" s="2">
        <v>-5</v>
      </c>
      <c r="R99" s="4">
        <f t="shared" si="15"/>
        <v>-2.4</v>
      </c>
      <c r="S99">
        <f t="shared" si="16"/>
        <v>-7.5165363800360852E-4</v>
      </c>
      <c r="T99">
        <f t="shared" si="17"/>
        <v>1.3830426939266385E-3</v>
      </c>
      <c r="U99">
        <f t="shared" si="18"/>
        <v>-8.3717678893565868</v>
      </c>
      <c r="V99">
        <f t="shared" si="19"/>
        <v>-3.0759470835838849</v>
      </c>
    </row>
    <row r="100" spans="1:22">
      <c r="A100" s="1" t="s">
        <v>2</v>
      </c>
      <c r="B100" s="9" t="s">
        <v>22</v>
      </c>
      <c r="C100" s="5">
        <v>0</v>
      </c>
      <c r="D100" s="5">
        <v>0</v>
      </c>
      <c r="E100" s="2">
        <v>-1.2</v>
      </c>
      <c r="F100" s="2">
        <v>10.1</v>
      </c>
      <c r="G100" s="4">
        <f t="shared" si="12"/>
        <v>4.45</v>
      </c>
      <c r="H100" s="2">
        <v>-1.9</v>
      </c>
      <c r="I100" s="2">
        <v>-11</v>
      </c>
      <c r="J100" s="4">
        <f t="shared" si="13"/>
        <v>-6.45</v>
      </c>
      <c r="K100" s="5">
        <v>0</v>
      </c>
      <c r="L100" s="5">
        <v>0.1</v>
      </c>
      <c r="M100" s="2">
        <v>-6.5</v>
      </c>
      <c r="N100" s="2">
        <v>1.5</v>
      </c>
      <c r="O100" s="4">
        <f t="shared" si="14"/>
        <v>-2.5</v>
      </c>
      <c r="P100" s="2">
        <v>0</v>
      </c>
      <c r="Q100" s="2">
        <v>-5</v>
      </c>
      <c r="R100" s="4">
        <f t="shared" si="15"/>
        <v>-2.5</v>
      </c>
      <c r="S100">
        <f t="shared" si="16"/>
        <v>-1.3529765484064948E-3</v>
      </c>
      <c r="T100">
        <f t="shared" si="17"/>
        <v>1.2928442573662056E-3</v>
      </c>
      <c r="U100">
        <f t="shared" si="18"/>
        <v>-12.719182200841853</v>
      </c>
      <c r="V100">
        <f t="shared" si="19"/>
        <v>-3.4905592303066744</v>
      </c>
    </row>
    <row r="101" spans="1:22">
      <c r="A101" s="1" t="s">
        <v>2</v>
      </c>
      <c r="B101" s="9" t="s">
        <v>23</v>
      </c>
      <c r="C101" s="5">
        <v>0</v>
      </c>
      <c r="D101" s="5">
        <v>0</v>
      </c>
      <c r="E101" s="2">
        <v>1.5</v>
      </c>
      <c r="F101" s="2">
        <v>13.2</v>
      </c>
      <c r="G101" s="4">
        <f t="shared" si="12"/>
        <v>7.35</v>
      </c>
      <c r="H101" s="2">
        <v>-1.4</v>
      </c>
      <c r="I101" s="2">
        <v>-11</v>
      </c>
      <c r="J101" s="4">
        <f t="shared" si="13"/>
        <v>-6.2</v>
      </c>
      <c r="K101" s="5">
        <v>0</v>
      </c>
      <c r="L101" s="5">
        <v>0.1</v>
      </c>
      <c r="M101" s="2">
        <v>-2</v>
      </c>
      <c r="N101" s="2">
        <v>6</v>
      </c>
      <c r="O101" s="4">
        <f t="shared" si="14"/>
        <v>2</v>
      </c>
      <c r="P101" s="2">
        <v>0</v>
      </c>
      <c r="Q101" s="2">
        <v>-5</v>
      </c>
      <c r="R101" s="4">
        <f t="shared" si="15"/>
        <v>-2.5</v>
      </c>
      <c r="S101">
        <f t="shared" si="16"/>
        <v>-3.9085989176187633E-4</v>
      </c>
      <c r="T101">
        <f t="shared" si="17"/>
        <v>1.142513529765484E-3</v>
      </c>
      <c r="U101">
        <f t="shared" si="18"/>
        <v>-4.8633193024654249</v>
      </c>
      <c r="V101">
        <f t="shared" si="19"/>
        <v>-4.0149128081779928</v>
      </c>
    </row>
    <row r="102" spans="1:22">
      <c r="A102" s="1" t="s">
        <v>2</v>
      </c>
      <c r="B102" s="9" t="s">
        <v>24</v>
      </c>
      <c r="C102" s="5">
        <v>0</v>
      </c>
      <c r="D102" s="5">
        <v>0</v>
      </c>
      <c r="E102" s="2">
        <v>4.5</v>
      </c>
      <c r="F102" s="2">
        <v>17</v>
      </c>
      <c r="G102" s="4">
        <f t="shared" ref="G102" si="20">(E102+F102)/2</f>
        <v>10.75</v>
      </c>
      <c r="H102" s="2">
        <v>-1</v>
      </c>
      <c r="I102" s="2">
        <v>-11</v>
      </c>
      <c r="J102" s="4">
        <f t="shared" ref="J102" si="21">(H102+I102)/2</f>
        <v>-6</v>
      </c>
      <c r="K102" s="5">
        <v>0</v>
      </c>
      <c r="L102" s="5">
        <v>0.1</v>
      </c>
      <c r="M102" s="2">
        <v>1.3</v>
      </c>
      <c r="N102" s="2">
        <v>13</v>
      </c>
      <c r="O102" s="4">
        <f t="shared" ref="O102" si="22">(M102+N102)/2</f>
        <v>7.15</v>
      </c>
      <c r="P102" s="2">
        <v>1.2</v>
      </c>
      <c r="Q102" s="2">
        <v>-6</v>
      </c>
      <c r="R102" s="4">
        <f t="shared" ref="R102" si="23">(P102+Q102)/2</f>
        <v>-2.4</v>
      </c>
      <c r="S102">
        <f t="shared" si="16"/>
        <v>6.6145520144317478E-4</v>
      </c>
      <c r="T102">
        <f t="shared" si="17"/>
        <v>1.0823812387251953E-3</v>
      </c>
      <c r="U102">
        <f t="shared" si="18"/>
        <v>3.9571557426337938</v>
      </c>
      <c r="V102">
        <f t="shared" si="19"/>
        <v>-4.1246542393265191</v>
      </c>
    </row>
    <row r="103" spans="1:22">
      <c r="A103" s="1" t="s">
        <v>25</v>
      </c>
      <c r="B103" s="8">
        <v>90000</v>
      </c>
      <c r="C103" s="5">
        <v>0</v>
      </c>
      <c r="D103" s="5">
        <v>0</v>
      </c>
      <c r="E103" s="2">
        <v>7</v>
      </c>
      <c r="F103" s="2">
        <v>17</v>
      </c>
      <c r="G103" s="4">
        <f>(E103+F103)/2</f>
        <v>12</v>
      </c>
      <c r="H103" s="2">
        <v>-1.7</v>
      </c>
      <c r="I103" s="2">
        <v>-9.8000000000000007</v>
      </c>
      <c r="J103" s="4">
        <f>(H103+I103)/2</f>
        <v>-5.75</v>
      </c>
      <c r="K103" s="5">
        <v>0.2</v>
      </c>
      <c r="L103" s="5">
        <v>0.5</v>
      </c>
      <c r="M103" s="2">
        <v>5.5</v>
      </c>
      <c r="N103" s="2">
        <v>12.5</v>
      </c>
      <c r="O103" s="4">
        <f>(M103+N103)/2</f>
        <v>9</v>
      </c>
      <c r="P103" s="2">
        <v>-0.5</v>
      </c>
      <c r="Q103" s="2">
        <v>-5</v>
      </c>
      <c r="R103" s="4">
        <f>(P103+Q103)/2</f>
        <v>-2.75</v>
      </c>
      <c r="S103">
        <f t="shared" si="16"/>
        <v>9.0198436560432957E-4</v>
      </c>
      <c r="T103">
        <f t="shared" si="17"/>
        <v>4.8105832832230898E-4</v>
      </c>
      <c r="U103">
        <f t="shared" si="18"/>
        <v>6.4461214672279024</v>
      </c>
      <c r="V103">
        <f t="shared" si="19"/>
        <v>-6.9720685508117866</v>
      </c>
    </row>
    <row r="104" spans="1:22">
      <c r="A104" s="1" t="s">
        <v>25</v>
      </c>
      <c r="B104" s="8">
        <v>90000</v>
      </c>
      <c r="C104" s="5">
        <v>0</v>
      </c>
      <c r="D104" s="5">
        <v>-0.2</v>
      </c>
      <c r="E104" s="2">
        <v>11</v>
      </c>
      <c r="F104" s="2">
        <v>20.5</v>
      </c>
      <c r="G104" s="4">
        <f t="shared" ref="G104:G163" si="24">(E104+F104)/2</f>
        <v>15.75</v>
      </c>
      <c r="H104" s="2">
        <v>-1.7</v>
      </c>
      <c r="I104" s="2">
        <v>-9.6999999999999993</v>
      </c>
      <c r="J104" s="4">
        <f t="shared" ref="J104:J163" si="25">(H104+I104)/2</f>
        <v>-5.6999999999999993</v>
      </c>
      <c r="K104" s="5">
        <v>0.5</v>
      </c>
      <c r="L104" s="5">
        <v>-0.2</v>
      </c>
      <c r="M104" s="2">
        <v>10</v>
      </c>
      <c r="N104" s="2">
        <v>17.5</v>
      </c>
      <c r="O104" s="4">
        <f t="shared" ref="O104:O163" si="26">(M104+N104)/2</f>
        <v>13.75</v>
      </c>
      <c r="P104" s="2">
        <v>-0.5</v>
      </c>
      <c r="Q104" s="2">
        <v>-5</v>
      </c>
      <c r="R104" s="4">
        <f t="shared" ref="R104:R163" si="27">(P104+Q104)/2</f>
        <v>-2.75</v>
      </c>
      <c r="S104">
        <f t="shared" si="16"/>
        <v>1.3229104028863496E-3</v>
      </c>
      <c r="T104">
        <f t="shared" si="17"/>
        <v>7.5165363800360743E-4</v>
      </c>
      <c r="U104">
        <f t="shared" si="18"/>
        <v>12.364311485267587</v>
      </c>
      <c r="V104">
        <f t="shared" si="19"/>
        <v>-5.3282321106434178</v>
      </c>
    </row>
    <row r="105" spans="1:22">
      <c r="A105" s="1" t="s">
        <v>25</v>
      </c>
      <c r="B105" s="8">
        <v>90000</v>
      </c>
      <c r="C105" s="5">
        <v>0</v>
      </c>
      <c r="D105" s="5">
        <v>-0.5</v>
      </c>
      <c r="E105" s="2">
        <v>3.5</v>
      </c>
      <c r="F105" s="2">
        <v>14</v>
      </c>
      <c r="G105" s="4">
        <f t="shared" si="24"/>
        <v>8.75</v>
      </c>
      <c r="H105" s="2">
        <v>-1.5</v>
      </c>
      <c r="I105" s="2">
        <v>-10.199999999999999</v>
      </c>
      <c r="J105" s="4">
        <f t="shared" si="25"/>
        <v>-5.85</v>
      </c>
      <c r="K105" s="5">
        <v>0.5</v>
      </c>
      <c r="L105" s="5">
        <v>-0.3</v>
      </c>
      <c r="M105" s="2">
        <v>-1</v>
      </c>
      <c r="N105" s="2">
        <v>5</v>
      </c>
      <c r="O105" s="4">
        <f t="shared" si="26"/>
        <v>2</v>
      </c>
      <c r="P105" s="2">
        <v>-0.5</v>
      </c>
      <c r="Q105" s="2">
        <v>-4.5</v>
      </c>
      <c r="R105" s="4">
        <f t="shared" si="27"/>
        <v>-2.5</v>
      </c>
      <c r="S105">
        <f t="shared" si="16"/>
        <v>-1.5333734215273605E-3</v>
      </c>
      <c r="T105">
        <f t="shared" si="17"/>
        <v>8.7191822008418477E-4</v>
      </c>
      <c r="U105">
        <f t="shared" si="18"/>
        <v>-9.3484064942874348</v>
      </c>
      <c r="V105">
        <f t="shared" si="19"/>
        <v>-4.5587492483463645</v>
      </c>
    </row>
    <row r="106" spans="1:22">
      <c r="A106" s="1" t="s">
        <v>25</v>
      </c>
      <c r="B106" s="8">
        <v>90000</v>
      </c>
      <c r="C106" s="5">
        <v>0</v>
      </c>
      <c r="D106" s="5">
        <v>-0.4</v>
      </c>
      <c r="E106" s="2">
        <v>1.7</v>
      </c>
      <c r="F106" s="2">
        <v>11.8</v>
      </c>
      <c r="G106" s="4">
        <f t="shared" si="24"/>
        <v>6.75</v>
      </c>
      <c r="H106" s="2">
        <v>-1.8</v>
      </c>
      <c r="I106" s="2">
        <v>-10.5</v>
      </c>
      <c r="J106" s="4">
        <f t="shared" si="25"/>
        <v>-6.15</v>
      </c>
      <c r="K106" s="5">
        <v>0.5</v>
      </c>
      <c r="L106" s="5">
        <v>-0.3</v>
      </c>
      <c r="M106" s="2">
        <v>-0.5</v>
      </c>
      <c r="N106" s="2">
        <v>-7</v>
      </c>
      <c r="O106" s="4">
        <f t="shared" si="26"/>
        <v>-3.75</v>
      </c>
      <c r="P106" s="2">
        <v>-0.5</v>
      </c>
      <c r="Q106" s="2">
        <v>-4</v>
      </c>
      <c r="R106" s="4">
        <f t="shared" si="27"/>
        <v>-2.25</v>
      </c>
      <c r="S106">
        <f t="shared" si="16"/>
        <v>-3.7883343355381844E-3</v>
      </c>
      <c r="T106">
        <f t="shared" si="17"/>
        <v>1.262778111846061E-3</v>
      </c>
      <c r="U106">
        <f t="shared" si="18"/>
        <v>-22.963710162357188</v>
      </c>
      <c r="V106">
        <f t="shared" si="19"/>
        <v>-2.9454299458809396</v>
      </c>
    </row>
    <row r="107" spans="1:22">
      <c r="A107" s="1" t="s">
        <v>25</v>
      </c>
      <c r="B107" s="8">
        <v>90000</v>
      </c>
      <c r="C107" s="5">
        <v>0</v>
      </c>
      <c r="D107" s="5">
        <v>-0.5</v>
      </c>
      <c r="E107" s="2">
        <v>0</v>
      </c>
      <c r="F107" s="2">
        <v>11.5</v>
      </c>
      <c r="G107" s="4">
        <f t="shared" si="24"/>
        <v>5.75</v>
      </c>
      <c r="H107" s="2">
        <v>-1.5</v>
      </c>
      <c r="I107" s="2">
        <v>-10.5</v>
      </c>
      <c r="J107" s="4">
        <f t="shared" si="25"/>
        <v>-6</v>
      </c>
      <c r="K107" s="5">
        <v>0.5</v>
      </c>
      <c r="L107" s="5">
        <v>-0.3</v>
      </c>
      <c r="M107" s="2">
        <v>-3</v>
      </c>
      <c r="N107" s="2">
        <v>4.5</v>
      </c>
      <c r="O107" s="4">
        <f t="shared" si="26"/>
        <v>0.75</v>
      </c>
      <c r="P107" s="2">
        <v>0</v>
      </c>
      <c r="Q107" s="2">
        <v>-4.7</v>
      </c>
      <c r="R107" s="4">
        <f t="shared" si="27"/>
        <v>-2.35</v>
      </c>
      <c r="S107">
        <f t="shared" si="16"/>
        <v>-4.8105832832230953E-4</v>
      </c>
      <c r="T107">
        <f t="shared" si="17"/>
        <v>1.0523150932050509E-3</v>
      </c>
      <c r="U107">
        <f t="shared" si="18"/>
        <v>-6.9279314491882156</v>
      </c>
      <c r="V107">
        <f t="shared" si="19"/>
        <v>-3.7795249549007828</v>
      </c>
    </row>
    <row r="108" spans="1:22">
      <c r="A108" s="1" t="s">
        <v>25</v>
      </c>
      <c r="B108" s="8">
        <v>90000</v>
      </c>
      <c r="C108" s="5">
        <v>0</v>
      </c>
      <c r="D108" s="5">
        <v>-0.4</v>
      </c>
      <c r="E108" s="2">
        <v>8</v>
      </c>
      <c r="F108" s="2">
        <v>18.5</v>
      </c>
      <c r="G108" s="4">
        <f t="shared" si="24"/>
        <v>13.25</v>
      </c>
      <c r="H108" s="2">
        <v>-1.2</v>
      </c>
      <c r="I108" s="2">
        <v>-9.6999999999999993</v>
      </c>
      <c r="J108" s="4">
        <f t="shared" si="25"/>
        <v>-5.4499999999999993</v>
      </c>
      <c r="K108" s="5">
        <v>0.5</v>
      </c>
      <c r="L108" s="5">
        <v>-0.5</v>
      </c>
      <c r="M108" s="2">
        <v>8</v>
      </c>
      <c r="N108" s="2">
        <v>16.5</v>
      </c>
      <c r="O108" s="4">
        <f t="shared" si="26"/>
        <v>12.25</v>
      </c>
      <c r="P108" s="2">
        <v>1</v>
      </c>
      <c r="Q108" s="2">
        <v>-6</v>
      </c>
      <c r="R108" s="4">
        <f t="shared" si="27"/>
        <v>-2.5</v>
      </c>
      <c r="S108">
        <f t="shared" si="16"/>
        <v>1.9242333132892359E-3</v>
      </c>
      <c r="T108">
        <f t="shared" si="17"/>
        <v>8.1178592904389583E-4</v>
      </c>
      <c r="U108">
        <f t="shared" si="18"/>
        <v>12.961725796752855</v>
      </c>
      <c r="V108">
        <f t="shared" si="19"/>
        <v>-4.5684906794948912</v>
      </c>
    </row>
    <row r="109" spans="1:22">
      <c r="A109" s="1" t="s">
        <v>25</v>
      </c>
      <c r="B109" s="8">
        <v>90000</v>
      </c>
      <c r="C109" s="5">
        <v>0.5</v>
      </c>
      <c r="D109" s="5">
        <v>-0.2</v>
      </c>
      <c r="E109" s="2">
        <v>5.8</v>
      </c>
      <c r="F109" s="2">
        <v>14</v>
      </c>
      <c r="G109" s="4">
        <f t="shared" si="24"/>
        <v>9.9</v>
      </c>
      <c r="H109" s="2">
        <v>-2.7</v>
      </c>
      <c r="I109" s="2">
        <v>-9.4</v>
      </c>
      <c r="J109" s="4">
        <f t="shared" si="25"/>
        <v>-6.0500000000000007</v>
      </c>
      <c r="K109" s="5">
        <v>0.6</v>
      </c>
      <c r="L109" s="5">
        <v>-0.5</v>
      </c>
      <c r="M109" s="2">
        <v>2</v>
      </c>
      <c r="N109" s="2">
        <v>11.5</v>
      </c>
      <c r="O109" s="4">
        <f t="shared" si="26"/>
        <v>6.75</v>
      </c>
      <c r="P109" s="2">
        <v>1</v>
      </c>
      <c r="Q109" s="2">
        <v>-5.8</v>
      </c>
      <c r="R109" s="4">
        <f t="shared" si="27"/>
        <v>-2.4</v>
      </c>
      <c r="S109">
        <f t="shared" si="16"/>
        <v>8.7191822008418477E-4</v>
      </c>
      <c r="T109">
        <f t="shared" si="17"/>
        <v>1.3529765484064946E-3</v>
      </c>
      <c r="U109">
        <f t="shared" si="18"/>
        <v>3.6912507516536373</v>
      </c>
      <c r="V109">
        <f t="shared" si="19"/>
        <v>-2.5808177991581474</v>
      </c>
    </row>
    <row r="110" spans="1:22">
      <c r="A110" s="1" t="s">
        <v>25</v>
      </c>
      <c r="B110" s="9" t="s">
        <v>26</v>
      </c>
      <c r="C110" s="5">
        <v>0</v>
      </c>
      <c r="D110" s="5">
        <v>-0.4</v>
      </c>
      <c r="E110" s="2">
        <v>5</v>
      </c>
      <c r="F110" s="2">
        <v>14</v>
      </c>
      <c r="G110" s="4">
        <f t="shared" si="24"/>
        <v>9.5</v>
      </c>
      <c r="H110" s="2">
        <v>-2.5</v>
      </c>
      <c r="I110" s="2">
        <v>-9.3000000000000007</v>
      </c>
      <c r="J110" s="4">
        <f t="shared" si="25"/>
        <v>-5.9</v>
      </c>
      <c r="K110" s="5">
        <v>0.5</v>
      </c>
      <c r="L110" s="5">
        <v>-0.4</v>
      </c>
      <c r="M110" s="2">
        <v>2</v>
      </c>
      <c r="N110" s="2">
        <v>11</v>
      </c>
      <c r="O110" s="4">
        <f t="shared" si="26"/>
        <v>6.5</v>
      </c>
      <c r="P110" s="2">
        <v>0</v>
      </c>
      <c r="Q110" s="2">
        <v>-5</v>
      </c>
      <c r="R110" s="4">
        <f t="shared" si="27"/>
        <v>-2.5</v>
      </c>
      <c r="S110">
        <f t="shared" si="16"/>
        <v>7.2158749248346318E-4</v>
      </c>
      <c r="T110">
        <f t="shared" si="17"/>
        <v>1.0222489476849066E-3</v>
      </c>
      <c r="U110">
        <f t="shared" si="18"/>
        <v>3.0168971737823194</v>
      </c>
      <c r="V110">
        <f t="shared" si="19"/>
        <v>-3.9343956704750465</v>
      </c>
    </row>
    <row r="111" spans="1:22">
      <c r="A111" s="1" t="s">
        <v>25</v>
      </c>
      <c r="B111" s="9" t="s">
        <v>27</v>
      </c>
      <c r="C111" s="5">
        <v>0</v>
      </c>
      <c r="D111" s="5">
        <v>-0.4</v>
      </c>
      <c r="E111" s="2">
        <v>0.6</v>
      </c>
      <c r="F111" s="2">
        <v>11</v>
      </c>
      <c r="G111" s="4">
        <f t="shared" si="24"/>
        <v>5.8</v>
      </c>
      <c r="H111" s="2">
        <v>-2</v>
      </c>
      <c r="I111" s="2">
        <v>-9.8000000000000007</v>
      </c>
      <c r="J111" s="4">
        <f t="shared" si="25"/>
        <v>-5.9</v>
      </c>
      <c r="K111" s="5">
        <v>0.6</v>
      </c>
      <c r="L111" s="5">
        <v>-0.4</v>
      </c>
      <c r="M111" s="2">
        <v>-2.5</v>
      </c>
      <c r="N111" s="2">
        <v>4.3</v>
      </c>
      <c r="O111" s="4">
        <f t="shared" si="26"/>
        <v>0.89999999999999991</v>
      </c>
      <c r="P111" s="2">
        <v>-0.7</v>
      </c>
      <c r="Q111" s="2">
        <v>-4.3</v>
      </c>
      <c r="R111" s="4">
        <f t="shared" si="27"/>
        <v>-2.5</v>
      </c>
      <c r="S111">
        <f t="shared" si="16"/>
        <v>-4.8105832832230953E-4</v>
      </c>
      <c r="T111">
        <f t="shared" si="17"/>
        <v>1.0222489476849066E-3</v>
      </c>
      <c r="U111">
        <f t="shared" si="18"/>
        <v>-6.8779314491882158</v>
      </c>
      <c r="V111">
        <f t="shared" si="19"/>
        <v>-3.9343956704750465</v>
      </c>
    </row>
    <row r="112" spans="1:22">
      <c r="A112" s="1" t="s">
        <v>25</v>
      </c>
      <c r="B112" s="9" t="s">
        <v>28</v>
      </c>
      <c r="C112" s="5">
        <v>0</v>
      </c>
      <c r="D112" s="5">
        <v>-0.2</v>
      </c>
      <c r="E112" s="2">
        <v>8.8000000000000007</v>
      </c>
      <c r="F112" s="2">
        <v>18.3</v>
      </c>
      <c r="G112" s="4">
        <f t="shared" si="24"/>
        <v>13.55</v>
      </c>
      <c r="H112" s="2">
        <v>-1.9</v>
      </c>
      <c r="I112" s="2">
        <v>-9.3000000000000007</v>
      </c>
      <c r="J112" s="4">
        <f t="shared" si="25"/>
        <v>-5.6000000000000005</v>
      </c>
      <c r="K112" s="5">
        <v>0.5</v>
      </c>
      <c r="L112" s="5">
        <v>-0.4</v>
      </c>
      <c r="M112" s="2">
        <v>8.5</v>
      </c>
      <c r="N112" s="2">
        <v>16</v>
      </c>
      <c r="O112" s="4">
        <f t="shared" si="26"/>
        <v>12.25</v>
      </c>
      <c r="P112" s="2">
        <v>0</v>
      </c>
      <c r="Q112" s="2">
        <v>-5.0999999999999996</v>
      </c>
      <c r="R112" s="4">
        <f t="shared" si="27"/>
        <v>-2.5499999999999998</v>
      </c>
      <c r="S112">
        <f t="shared" si="16"/>
        <v>1.7438364401683695E-3</v>
      </c>
      <c r="T112">
        <f t="shared" si="17"/>
        <v>9.3205051112447404E-4</v>
      </c>
      <c r="U112">
        <f t="shared" si="18"/>
        <v>12.332501503307274</v>
      </c>
      <c r="V112">
        <f t="shared" si="19"/>
        <v>-4.2990078171978343</v>
      </c>
    </row>
    <row r="113" spans="1:22">
      <c r="A113" s="1" t="s">
        <v>25</v>
      </c>
      <c r="B113" s="9" t="s">
        <v>29</v>
      </c>
      <c r="C113" s="5">
        <v>0</v>
      </c>
      <c r="D113" s="5">
        <v>-0.2</v>
      </c>
      <c r="E113" s="2">
        <v>11.7</v>
      </c>
      <c r="F113" s="2">
        <v>21.3</v>
      </c>
      <c r="G113" s="4">
        <f t="shared" si="24"/>
        <v>16.5</v>
      </c>
      <c r="H113" s="2">
        <v>-1.5</v>
      </c>
      <c r="I113" s="2">
        <v>-9.4</v>
      </c>
      <c r="J113" s="4">
        <f t="shared" si="25"/>
        <v>-5.45</v>
      </c>
      <c r="K113" s="5">
        <v>0.5</v>
      </c>
      <c r="L113" s="5">
        <v>-0.5</v>
      </c>
      <c r="M113" s="2">
        <v>15</v>
      </c>
      <c r="N113" s="2">
        <v>17.7</v>
      </c>
      <c r="O113" s="4">
        <f t="shared" si="26"/>
        <v>16.350000000000001</v>
      </c>
      <c r="P113" s="2">
        <v>-1.1000000000000001</v>
      </c>
      <c r="Q113" s="2">
        <v>-4.5</v>
      </c>
      <c r="R113" s="4">
        <f t="shared" si="27"/>
        <v>-2.8</v>
      </c>
      <c r="S113">
        <f t="shared" si="16"/>
        <v>2.4353577871316901E-3</v>
      </c>
      <c r="T113">
        <f t="shared" si="17"/>
        <v>7.5165363800360797E-4</v>
      </c>
      <c r="U113">
        <f t="shared" si="18"/>
        <v>18.844527961515336</v>
      </c>
      <c r="V113">
        <f t="shared" si="19"/>
        <v>-5.0782321106434161</v>
      </c>
    </row>
    <row r="114" spans="1:22">
      <c r="A114" s="1" t="s">
        <v>25</v>
      </c>
      <c r="B114" s="9" t="s">
        <v>30</v>
      </c>
      <c r="C114" s="5">
        <v>0</v>
      </c>
      <c r="D114" s="5">
        <v>-0.5</v>
      </c>
      <c r="E114" s="2">
        <v>-3.2</v>
      </c>
      <c r="F114" s="2">
        <v>7.5</v>
      </c>
      <c r="G114" s="4">
        <f t="shared" si="24"/>
        <v>2.15</v>
      </c>
      <c r="H114" s="2">
        <v>-1.9</v>
      </c>
      <c r="I114" s="2">
        <v>-10.199999999999999</v>
      </c>
      <c r="J114" s="4">
        <f t="shared" si="25"/>
        <v>-6.05</v>
      </c>
      <c r="K114" s="5">
        <v>0.6</v>
      </c>
      <c r="L114" s="5">
        <v>-0.6</v>
      </c>
      <c r="M114" s="2">
        <v>-8.6999999999999993</v>
      </c>
      <c r="N114" s="2">
        <v>0</v>
      </c>
      <c r="O114" s="4">
        <f t="shared" si="26"/>
        <v>-4.3499999999999996</v>
      </c>
      <c r="P114" s="2">
        <v>0</v>
      </c>
      <c r="Q114" s="2">
        <v>-4.7</v>
      </c>
      <c r="R114" s="4">
        <f t="shared" si="27"/>
        <v>-2.35</v>
      </c>
      <c r="S114">
        <f t="shared" si="16"/>
        <v>-1.4431749849669274E-3</v>
      </c>
      <c r="T114">
        <f t="shared" si="17"/>
        <v>1.262778111846061E-3</v>
      </c>
      <c r="U114">
        <f t="shared" si="18"/>
        <v>-15.483794347564643</v>
      </c>
      <c r="V114">
        <f t="shared" si="19"/>
        <v>-2.7454299458809395</v>
      </c>
    </row>
    <row r="115" spans="1:22">
      <c r="A115" s="1" t="s">
        <v>25</v>
      </c>
      <c r="B115" s="9" t="s">
        <v>31</v>
      </c>
      <c r="C115" s="5">
        <v>0</v>
      </c>
      <c r="D115" s="5">
        <v>-0.5</v>
      </c>
      <c r="E115" s="2">
        <v>-7.6</v>
      </c>
      <c r="F115" s="2">
        <v>3.5</v>
      </c>
      <c r="G115" s="4">
        <f t="shared" si="24"/>
        <v>-2.0499999999999998</v>
      </c>
      <c r="H115" s="2">
        <v>-2</v>
      </c>
      <c r="I115" s="2">
        <v>-10.199999999999999</v>
      </c>
      <c r="J115" s="4">
        <f t="shared" si="25"/>
        <v>-6.1</v>
      </c>
      <c r="K115" s="5">
        <v>0.6</v>
      </c>
      <c r="L115" s="5">
        <v>-0.4</v>
      </c>
      <c r="M115" s="2">
        <v>-13</v>
      </c>
      <c r="N115" s="2">
        <v>-6</v>
      </c>
      <c r="O115" s="4">
        <f t="shared" si="26"/>
        <v>-9.5</v>
      </c>
      <c r="P115" s="2">
        <v>0</v>
      </c>
      <c r="Q115" s="2">
        <v>-3.5</v>
      </c>
      <c r="R115" s="4">
        <f t="shared" si="27"/>
        <v>-1.75</v>
      </c>
      <c r="S115">
        <f t="shared" si="16"/>
        <v>-2.014431749849669E-3</v>
      </c>
      <c r="T115">
        <f t="shared" si="17"/>
        <v>1.5333734215273599E-3</v>
      </c>
      <c r="U115">
        <f t="shared" si="18"/>
        <v>-22.626337943475647</v>
      </c>
      <c r="V115">
        <f t="shared" si="19"/>
        <v>-1.4015935057125688</v>
      </c>
    </row>
    <row r="116" spans="1:22">
      <c r="A116" s="1" t="s">
        <v>25</v>
      </c>
      <c r="B116" s="9" t="s">
        <v>32</v>
      </c>
      <c r="C116" s="5">
        <v>0</v>
      </c>
      <c r="D116" s="5">
        <v>-0.5</v>
      </c>
      <c r="E116" s="2">
        <v>-9.4</v>
      </c>
      <c r="F116" s="2">
        <v>1.3</v>
      </c>
      <c r="G116" s="4">
        <f t="shared" si="24"/>
        <v>-4.05</v>
      </c>
      <c r="H116" s="2">
        <v>-2.1</v>
      </c>
      <c r="I116" s="2">
        <v>-10.199999999999999</v>
      </c>
      <c r="J116" s="4">
        <f t="shared" si="25"/>
        <v>-6.1499999999999995</v>
      </c>
      <c r="K116" s="5">
        <v>0.6</v>
      </c>
      <c r="L116" s="5">
        <v>-0.3</v>
      </c>
      <c r="M116" s="2">
        <v>-14</v>
      </c>
      <c r="N116" s="2">
        <v>-10</v>
      </c>
      <c r="O116" s="4">
        <f t="shared" si="26"/>
        <v>-12</v>
      </c>
      <c r="P116" s="2">
        <v>-0.2</v>
      </c>
      <c r="Q116" s="2">
        <v>-3.3</v>
      </c>
      <c r="R116" s="4">
        <f t="shared" si="27"/>
        <v>-1.75</v>
      </c>
      <c r="S116">
        <f t="shared" si="16"/>
        <v>-2.3150932050511135E-3</v>
      </c>
      <c r="T116">
        <f t="shared" si="17"/>
        <v>1.5033072760072153E-3</v>
      </c>
      <c r="U116">
        <f t="shared" si="18"/>
        <v>-26.175045099218288</v>
      </c>
      <c r="V116">
        <f t="shared" si="19"/>
        <v>-1.6064642212868332</v>
      </c>
    </row>
    <row r="117" spans="1:22">
      <c r="A117" s="1" t="s">
        <v>25</v>
      </c>
      <c r="B117" s="9" t="s">
        <v>33</v>
      </c>
      <c r="C117" s="5">
        <v>0</v>
      </c>
      <c r="D117" s="5">
        <v>-0.4</v>
      </c>
      <c r="E117" s="2">
        <v>-12.3</v>
      </c>
      <c r="F117" s="2">
        <v>0</v>
      </c>
      <c r="G117" s="4">
        <f t="shared" si="24"/>
        <v>-6.15</v>
      </c>
      <c r="H117" s="2">
        <v>-2</v>
      </c>
      <c r="I117" s="2">
        <v>-10.199999999999999</v>
      </c>
      <c r="J117" s="4">
        <f t="shared" si="25"/>
        <v>-6.1</v>
      </c>
      <c r="K117" s="5">
        <v>0.5</v>
      </c>
      <c r="L117" s="5">
        <v>-0.3</v>
      </c>
      <c r="M117" s="2">
        <v>-18</v>
      </c>
      <c r="N117" s="2">
        <v>-12</v>
      </c>
      <c r="O117" s="4">
        <f t="shared" si="26"/>
        <v>-15</v>
      </c>
      <c r="P117" s="2">
        <v>0</v>
      </c>
      <c r="Q117" s="2">
        <v>-3.5</v>
      </c>
      <c r="R117" s="4">
        <f t="shared" si="27"/>
        <v>-1.75</v>
      </c>
      <c r="S117">
        <f t="shared" si="16"/>
        <v>-2.7961515333734216E-3</v>
      </c>
      <c r="T117">
        <f t="shared" si="17"/>
        <v>1.5333734215273597E-3</v>
      </c>
      <c r="U117">
        <f t="shared" si="18"/>
        <v>-30.752976548406494</v>
      </c>
      <c r="V117">
        <f t="shared" si="19"/>
        <v>-1.5015935057125702</v>
      </c>
    </row>
    <row r="118" spans="1:22">
      <c r="A118" s="1" t="s">
        <v>25</v>
      </c>
      <c r="B118" s="9" t="s">
        <v>34</v>
      </c>
      <c r="C118" s="5">
        <v>0</v>
      </c>
      <c r="D118" s="5">
        <v>-0.5</v>
      </c>
      <c r="E118" s="2">
        <v>-2</v>
      </c>
      <c r="F118" s="2">
        <v>10</v>
      </c>
      <c r="G118" s="4">
        <f t="shared" si="24"/>
        <v>4</v>
      </c>
      <c r="H118" s="2">
        <v>-1.8</v>
      </c>
      <c r="I118" s="2">
        <v>-10.199999999999999</v>
      </c>
      <c r="J118" s="4">
        <f t="shared" si="25"/>
        <v>-6</v>
      </c>
      <c r="K118" s="5">
        <v>0.5</v>
      </c>
      <c r="L118" s="5">
        <v>-0.3</v>
      </c>
      <c r="M118" s="2">
        <v>-3.5</v>
      </c>
      <c r="N118" s="2">
        <v>0</v>
      </c>
      <c r="O118" s="4">
        <f t="shared" si="26"/>
        <v>-1.75</v>
      </c>
      <c r="P118" s="2">
        <v>-0.2</v>
      </c>
      <c r="Q118" s="2">
        <v>-4</v>
      </c>
      <c r="R118" s="4">
        <f t="shared" si="27"/>
        <v>-2.1</v>
      </c>
      <c r="S118">
        <f t="shared" si="16"/>
        <v>-9.3205051112447426E-4</v>
      </c>
      <c r="T118">
        <f t="shared" si="17"/>
        <v>1.2026458208057728E-3</v>
      </c>
      <c r="U118">
        <f t="shared" si="18"/>
        <v>-11.000992182802166</v>
      </c>
      <c r="V118">
        <f t="shared" si="19"/>
        <v>-3.0051713770294652</v>
      </c>
    </row>
    <row r="119" spans="1:22">
      <c r="A119" s="3" t="s">
        <v>25</v>
      </c>
      <c r="B119" s="10" t="s">
        <v>35</v>
      </c>
      <c r="C119" s="5">
        <v>0</v>
      </c>
      <c r="D119" s="5">
        <v>-0.5</v>
      </c>
      <c r="E119" s="2">
        <v>-1.5</v>
      </c>
      <c r="F119" s="2">
        <v>10</v>
      </c>
      <c r="G119" s="4">
        <f t="shared" si="24"/>
        <v>4.25</v>
      </c>
      <c r="H119" s="2">
        <v>-1</v>
      </c>
      <c r="I119" s="2">
        <v>-10</v>
      </c>
      <c r="J119" s="4">
        <f t="shared" si="25"/>
        <v>-5.5</v>
      </c>
      <c r="K119" s="5">
        <v>0.6</v>
      </c>
      <c r="L119" s="5">
        <v>-0.4</v>
      </c>
      <c r="M119" s="2">
        <v>-3.5</v>
      </c>
      <c r="N119" s="2">
        <v>0</v>
      </c>
      <c r="O119" s="4">
        <f t="shared" si="26"/>
        <v>-1.75</v>
      </c>
      <c r="P119" s="2">
        <v>-0.4</v>
      </c>
      <c r="Q119" s="2">
        <v>-2.5</v>
      </c>
      <c r="R119" s="4">
        <f t="shared" si="27"/>
        <v>-1.45</v>
      </c>
      <c r="S119">
        <f t="shared" si="16"/>
        <v>-1.1425135297654843E-3</v>
      </c>
      <c r="T119">
        <f t="shared" si="17"/>
        <v>1.3529765484064944E-3</v>
      </c>
      <c r="U119">
        <f t="shared" si="18"/>
        <v>-11.835087191822009</v>
      </c>
      <c r="V119">
        <f t="shared" si="19"/>
        <v>-1.7308177991581477</v>
      </c>
    </row>
    <row r="120" spans="1:22">
      <c r="A120" s="3" t="s">
        <v>25</v>
      </c>
      <c r="B120" s="10" t="s">
        <v>36</v>
      </c>
      <c r="C120" s="5">
        <v>0</v>
      </c>
      <c r="D120" s="5">
        <v>-0.5</v>
      </c>
      <c r="E120" s="2">
        <v>0.5</v>
      </c>
      <c r="F120" s="2">
        <v>9</v>
      </c>
      <c r="G120" s="4">
        <f t="shared" si="24"/>
        <v>4.75</v>
      </c>
      <c r="H120" s="2">
        <v>-2.9</v>
      </c>
      <c r="I120" s="2">
        <v>-9.3000000000000007</v>
      </c>
      <c r="J120" s="4">
        <f t="shared" si="25"/>
        <v>-6.1000000000000005</v>
      </c>
      <c r="K120" s="5">
        <v>0.5</v>
      </c>
      <c r="L120" s="5">
        <v>-0.4</v>
      </c>
      <c r="M120" s="2">
        <v>-3.5</v>
      </c>
      <c r="N120" s="2">
        <v>0</v>
      </c>
      <c r="O120" s="4">
        <f t="shared" si="26"/>
        <v>-1.75</v>
      </c>
      <c r="P120" s="2">
        <v>1.2</v>
      </c>
      <c r="Q120" s="2">
        <v>-2.5</v>
      </c>
      <c r="R120" s="4">
        <f t="shared" si="27"/>
        <v>-0.65</v>
      </c>
      <c r="S120">
        <f t="shared" si="16"/>
        <v>-1.3830426939266389E-3</v>
      </c>
      <c r="T120">
        <f t="shared" si="17"/>
        <v>2.1948286229705352E-3</v>
      </c>
      <c r="U120">
        <f t="shared" si="18"/>
        <v>-12.574052916416116</v>
      </c>
      <c r="V120">
        <f t="shared" si="19"/>
        <v>2.0055622369212251</v>
      </c>
    </row>
    <row r="121" spans="1:22">
      <c r="A121" s="1" t="s">
        <v>25</v>
      </c>
      <c r="B121" s="9" t="s">
        <v>37</v>
      </c>
      <c r="C121" s="5">
        <v>0</v>
      </c>
      <c r="D121" s="5">
        <v>-0.3</v>
      </c>
      <c r="E121" s="2">
        <v>3</v>
      </c>
      <c r="F121" s="2">
        <v>9</v>
      </c>
      <c r="G121" s="4">
        <f t="shared" si="24"/>
        <v>6</v>
      </c>
      <c r="H121" s="2">
        <v>-3</v>
      </c>
      <c r="I121" s="2">
        <v>-7</v>
      </c>
      <c r="J121" s="4">
        <f t="shared" si="25"/>
        <v>-5</v>
      </c>
      <c r="K121" s="5">
        <v>0.6</v>
      </c>
      <c r="L121" s="5">
        <v>-0.4</v>
      </c>
      <c r="M121" s="2">
        <v>-4</v>
      </c>
      <c r="N121" s="2">
        <v>1</v>
      </c>
      <c r="O121" s="4">
        <f t="shared" si="26"/>
        <v>-1.5</v>
      </c>
      <c r="P121" s="2">
        <v>0.7</v>
      </c>
      <c r="Q121" s="2">
        <v>2</v>
      </c>
      <c r="R121" s="4">
        <f t="shared" si="27"/>
        <v>1.35</v>
      </c>
      <c r="S121">
        <f t="shared" si="16"/>
        <v>-2.0444978953698136E-3</v>
      </c>
      <c r="T121">
        <f t="shared" si="17"/>
        <v>2.8562838244137103E-3</v>
      </c>
      <c r="U121">
        <f t="shared" si="18"/>
        <v>-14.731208659049909</v>
      </c>
      <c r="V121">
        <f t="shared" si="19"/>
        <v>6.3127179795550212</v>
      </c>
    </row>
    <row r="122" spans="1:22">
      <c r="A122" s="1" t="s">
        <v>25</v>
      </c>
      <c r="B122" s="9" t="s">
        <v>38</v>
      </c>
      <c r="C122" s="5">
        <v>0</v>
      </c>
      <c r="D122" s="5">
        <v>-0.4</v>
      </c>
      <c r="E122" s="2">
        <v>0.2</v>
      </c>
      <c r="F122" s="2">
        <v>9</v>
      </c>
      <c r="G122" s="4">
        <f t="shared" si="24"/>
        <v>4.5999999999999996</v>
      </c>
      <c r="H122" s="2">
        <v>-2.7</v>
      </c>
      <c r="I122" s="2">
        <v>-9.4</v>
      </c>
      <c r="J122" s="4">
        <f t="shared" si="25"/>
        <v>-6.0500000000000007</v>
      </c>
      <c r="K122" s="5">
        <v>0.6</v>
      </c>
      <c r="L122" s="5">
        <v>-0.4</v>
      </c>
      <c r="M122" s="2">
        <v>-3.5</v>
      </c>
      <c r="N122" s="2">
        <v>0</v>
      </c>
      <c r="O122" s="4">
        <f t="shared" si="26"/>
        <v>-1.75</v>
      </c>
      <c r="P122" s="2">
        <v>2.2000000000000002</v>
      </c>
      <c r="Q122" s="2">
        <v>-2</v>
      </c>
      <c r="R122" s="4">
        <f t="shared" si="27"/>
        <v>0.10000000000000009</v>
      </c>
      <c r="S122">
        <f t="shared" si="16"/>
        <v>-1.3529765484064944E-3</v>
      </c>
      <c r="T122">
        <f t="shared" si="17"/>
        <v>2.6758869512928446E-3</v>
      </c>
      <c r="U122">
        <f t="shared" si="18"/>
        <v>-12.569182200841851</v>
      </c>
      <c r="V122">
        <f t="shared" si="19"/>
        <v>4.4334936861094416</v>
      </c>
    </row>
    <row r="123" spans="1:22">
      <c r="A123" s="1" t="s">
        <v>25</v>
      </c>
      <c r="B123" s="9" t="s">
        <v>39</v>
      </c>
      <c r="C123" s="5">
        <v>0</v>
      </c>
      <c r="D123" s="5">
        <v>-0.4</v>
      </c>
      <c r="E123" s="2">
        <v>0</v>
      </c>
      <c r="F123" s="2">
        <v>8.9</v>
      </c>
      <c r="G123" s="4">
        <f t="shared" si="24"/>
        <v>4.45</v>
      </c>
      <c r="H123" s="2">
        <v>-2.9</v>
      </c>
      <c r="I123" s="2">
        <v>-10.1</v>
      </c>
      <c r="J123" s="4">
        <f t="shared" si="25"/>
        <v>-6.5</v>
      </c>
      <c r="K123" s="5">
        <v>0.5</v>
      </c>
      <c r="L123" s="5">
        <v>-0.4</v>
      </c>
      <c r="M123" s="2">
        <v>-4</v>
      </c>
      <c r="N123" s="2">
        <v>1.5</v>
      </c>
      <c r="O123" s="4">
        <f t="shared" si="26"/>
        <v>-1.25</v>
      </c>
      <c r="P123" s="2">
        <v>-1</v>
      </c>
      <c r="Q123" s="2">
        <v>-5</v>
      </c>
      <c r="R123" s="4">
        <f t="shared" si="27"/>
        <v>-3</v>
      </c>
      <c r="S123">
        <f t="shared" si="16"/>
        <v>-9.0198436560433011E-4</v>
      </c>
      <c r="T123">
        <f t="shared" si="17"/>
        <v>1.0823812387251951E-3</v>
      </c>
      <c r="U123">
        <f t="shared" si="18"/>
        <v>-10.396121467227903</v>
      </c>
      <c r="V123">
        <f t="shared" si="19"/>
        <v>-4.2246542393265205</v>
      </c>
    </row>
    <row r="124" spans="1:22">
      <c r="A124" s="1" t="s">
        <v>25</v>
      </c>
      <c r="B124" s="9" t="s">
        <v>40</v>
      </c>
      <c r="C124" s="5">
        <v>0</v>
      </c>
      <c r="D124" s="5">
        <v>-0.4</v>
      </c>
      <c r="E124" s="2">
        <v>0.1</v>
      </c>
      <c r="F124" s="2">
        <v>8.1999999999999993</v>
      </c>
      <c r="G124" s="4">
        <f t="shared" si="24"/>
        <v>4.1499999999999995</v>
      </c>
      <c r="H124" s="2">
        <v>-3.9</v>
      </c>
      <c r="I124" s="2">
        <v>-9.1999999999999993</v>
      </c>
      <c r="J124" s="4">
        <f t="shared" si="25"/>
        <v>-6.55</v>
      </c>
      <c r="K124" s="5">
        <v>0.5</v>
      </c>
      <c r="L124" s="5">
        <v>-0.4</v>
      </c>
      <c r="M124" s="2">
        <v>-2.5</v>
      </c>
      <c r="N124" s="2">
        <v>0</v>
      </c>
      <c r="O124" s="4">
        <f t="shared" si="26"/>
        <v>-1.25</v>
      </c>
      <c r="P124" s="2">
        <v>-3</v>
      </c>
      <c r="Q124" s="2">
        <v>-4.5</v>
      </c>
      <c r="R124" s="4">
        <f t="shared" si="27"/>
        <v>-3.75</v>
      </c>
      <c r="S124">
        <f t="shared" si="16"/>
        <v>-7.2158749248346372E-4</v>
      </c>
      <c r="T124">
        <f t="shared" si="17"/>
        <v>6.6145520144317445E-4</v>
      </c>
      <c r="U124">
        <f t="shared" si="18"/>
        <v>-9.766897173782322</v>
      </c>
      <c r="V124">
        <f t="shared" si="19"/>
        <v>-6.4428442573662075</v>
      </c>
    </row>
    <row r="125" spans="1:22">
      <c r="A125" s="1" t="s">
        <v>25</v>
      </c>
      <c r="B125" s="9" t="s">
        <v>41</v>
      </c>
      <c r="C125" s="5">
        <v>0</v>
      </c>
      <c r="D125" s="5">
        <v>-0.4</v>
      </c>
      <c r="E125" s="2">
        <v>0</v>
      </c>
      <c r="F125" s="2">
        <v>10</v>
      </c>
      <c r="G125" s="4">
        <f t="shared" si="24"/>
        <v>5</v>
      </c>
      <c r="H125" s="2">
        <v>-4.5</v>
      </c>
      <c r="I125" s="2">
        <v>-12</v>
      </c>
      <c r="J125" s="4">
        <f t="shared" si="25"/>
        <v>-8.25</v>
      </c>
      <c r="K125" s="5">
        <v>0.5</v>
      </c>
      <c r="L125" s="5">
        <v>-0.4</v>
      </c>
      <c r="M125" s="2">
        <v>-5</v>
      </c>
      <c r="N125" s="2">
        <v>2</v>
      </c>
      <c r="O125" s="4">
        <f t="shared" si="26"/>
        <v>-1.5</v>
      </c>
      <c r="P125" s="2">
        <v>-5.5</v>
      </c>
      <c r="Q125" s="2">
        <v>-9.5</v>
      </c>
      <c r="R125" s="4">
        <f t="shared" si="27"/>
        <v>-7.5</v>
      </c>
      <c r="S125">
        <f t="shared" si="16"/>
        <v>-1.3830426939266389E-3</v>
      </c>
      <c r="T125">
        <f t="shared" si="17"/>
        <v>-5.7125676488274213E-4</v>
      </c>
      <c r="U125">
        <f t="shared" si="18"/>
        <v>-12.324052916416116</v>
      </c>
      <c r="V125">
        <f t="shared" si="19"/>
        <v>-14.492543595911005</v>
      </c>
    </row>
    <row r="126" spans="1:22">
      <c r="A126" s="1" t="s">
        <v>25</v>
      </c>
      <c r="B126" s="9" t="s">
        <v>42</v>
      </c>
      <c r="C126" s="5">
        <v>0</v>
      </c>
      <c r="D126" s="5">
        <v>-0.4</v>
      </c>
      <c r="E126" s="2">
        <v>0</v>
      </c>
      <c r="F126" s="2">
        <v>9.8000000000000007</v>
      </c>
      <c r="G126" s="4">
        <f t="shared" si="24"/>
        <v>4.9000000000000004</v>
      </c>
      <c r="H126" s="2">
        <v>-4.2</v>
      </c>
      <c r="I126" s="2">
        <v>-11.8</v>
      </c>
      <c r="J126" s="4">
        <f t="shared" si="25"/>
        <v>-8</v>
      </c>
      <c r="K126" s="5">
        <v>0.5</v>
      </c>
      <c r="L126" s="5">
        <v>-0.4</v>
      </c>
      <c r="M126" s="2">
        <v>-5.5</v>
      </c>
      <c r="N126" s="2">
        <v>2.5</v>
      </c>
      <c r="O126" s="4">
        <f t="shared" si="26"/>
        <v>-1.5</v>
      </c>
      <c r="P126" s="2">
        <v>-3.5</v>
      </c>
      <c r="Q126" s="2">
        <v>-8.5</v>
      </c>
      <c r="R126" s="4">
        <f t="shared" si="27"/>
        <v>-6</v>
      </c>
      <c r="S126">
        <f t="shared" si="16"/>
        <v>-1.3229104028863506E-3</v>
      </c>
      <c r="T126">
        <f t="shared" si="17"/>
        <v>1.8039687312086579E-4</v>
      </c>
      <c r="U126">
        <f t="shared" si="18"/>
        <v>-12.114311485267592</v>
      </c>
      <c r="V126">
        <f t="shared" si="19"/>
        <v>-10.37077570655442</v>
      </c>
    </row>
    <row r="127" spans="1:22">
      <c r="A127" s="1" t="s">
        <v>25</v>
      </c>
      <c r="B127" s="9" t="s">
        <v>43</v>
      </c>
      <c r="C127" s="5">
        <v>0</v>
      </c>
      <c r="D127" s="5">
        <v>-0.4</v>
      </c>
      <c r="E127" s="2">
        <v>0</v>
      </c>
      <c r="F127" s="2">
        <v>9.8000000000000007</v>
      </c>
      <c r="G127" s="4">
        <f t="shared" si="24"/>
        <v>4.9000000000000004</v>
      </c>
      <c r="H127" s="2">
        <v>-5.3</v>
      </c>
      <c r="I127" s="2">
        <v>-13.1</v>
      </c>
      <c r="J127" s="4">
        <f t="shared" si="25"/>
        <v>-9.1999999999999993</v>
      </c>
      <c r="K127" s="5">
        <v>0.5</v>
      </c>
      <c r="L127" s="5">
        <v>-0.4</v>
      </c>
      <c r="M127" s="2">
        <v>-5</v>
      </c>
      <c r="N127" s="2">
        <v>2</v>
      </c>
      <c r="O127" s="4">
        <f t="shared" si="26"/>
        <v>-1.5</v>
      </c>
      <c r="P127" s="2">
        <v>-5.7</v>
      </c>
      <c r="Q127" s="2">
        <v>-10</v>
      </c>
      <c r="R127" s="4">
        <f t="shared" si="27"/>
        <v>-7.85</v>
      </c>
      <c r="S127">
        <f t="shared" si="16"/>
        <v>-1.3229104028863506E-3</v>
      </c>
      <c r="T127">
        <f t="shared" si="17"/>
        <v>-2.1046301864101054E-4</v>
      </c>
      <c r="U127">
        <f t="shared" si="18"/>
        <v>-12.114311485267592</v>
      </c>
      <c r="V127">
        <f t="shared" si="19"/>
        <v>-13.584095009019844</v>
      </c>
    </row>
    <row r="128" spans="1:22">
      <c r="A128" s="1" t="s">
        <v>25</v>
      </c>
      <c r="B128" s="9" t="s">
        <v>44</v>
      </c>
      <c r="C128" s="5">
        <v>0</v>
      </c>
      <c r="D128" s="5">
        <v>-0.4</v>
      </c>
      <c r="E128" s="2">
        <v>0</v>
      </c>
      <c r="F128" s="2">
        <v>9.8000000000000007</v>
      </c>
      <c r="G128" s="4">
        <f t="shared" si="24"/>
        <v>4.9000000000000004</v>
      </c>
      <c r="H128" s="2">
        <v>-6</v>
      </c>
      <c r="I128" s="2">
        <v>-14.1</v>
      </c>
      <c r="J128" s="4">
        <f t="shared" si="25"/>
        <v>-10.050000000000001</v>
      </c>
      <c r="K128" s="5">
        <v>0.5</v>
      </c>
      <c r="L128" s="5">
        <v>-0.4</v>
      </c>
      <c r="M128" s="2">
        <v>-5</v>
      </c>
      <c r="N128" s="2">
        <v>2</v>
      </c>
      <c r="O128" s="4">
        <f t="shared" si="26"/>
        <v>-1.5</v>
      </c>
      <c r="P128" s="2">
        <v>-8</v>
      </c>
      <c r="Q128" s="2">
        <v>-12.5</v>
      </c>
      <c r="R128" s="4">
        <f t="shared" si="27"/>
        <v>-10.25</v>
      </c>
      <c r="S128">
        <f t="shared" si="16"/>
        <v>-1.3229104028863506E-3</v>
      </c>
      <c r="T128">
        <f t="shared" si="17"/>
        <v>-1.1425135297654838E-3</v>
      </c>
      <c r="U128">
        <f t="shared" si="18"/>
        <v>-12.114311485267592</v>
      </c>
      <c r="V128">
        <f t="shared" si="19"/>
        <v>-19.235087191822007</v>
      </c>
    </row>
    <row r="129" spans="1:22">
      <c r="A129" s="1" t="s">
        <v>25</v>
      </c>
      <c r="B129" s="9" t="s">
        <v>45</v>
      </c>
      <c r="C129" s="5">
        <v>0</v>
      </c>
      <c r="D129" s="5">
        <v>-0.3</v>
      </c>
      <c r="E129" s="2">
        <v>0</v>
      </c>
      <c r="F129" s="2">
        <v>9.8000000000000007</v>
      </c>
      <c r="G129" s="4">
        <f t="shared" si="24"/>
        <v>4.9000000000000004</v>
      </c>
      <c r="H129" s="2">
        <v>-6.3</v>
      </c>
      <c r="I129" s="2">
        <v>-14.7</v>
      </c>
      <c r="J129" s="4">
        <f t="shared" si="25"/>
        <v>-10.5</v>
      </c>
      <c r="K129" s="5">
        <v>0.5</v>
      </c>
      <c r="L129" s="5">
        <v>-0.4</v>
      </c>
      <c r="M129" s="2">
        <v>-5</v>
      </c>
      <c r="N129" s="2">
        <v>2</v>
      </c>
      <c r="O129" s="4">
        <f t="shared" si="26"/>
        <v>-1.5</v>
      </c>
      <c r="P129" s="2">
        <v>-8.8000000000000007</v>
      </c>
      <c r="Q129" s="2">
        <v>-14</v>
      </c>
      <c r="R129" s="4">
        <f t="shared" si="27"/>
        <v>-11.4</v>
      </c>
      <c r="S129">
        <f t="shared" si="16"/>
        <v>-1.3229104028863506E-3</v>
      </c>
      <c r="T129">
        <f t="shared" si="17"/>
        <v>-1.5033072760072164E-3</v>
      </c>
      <c r="U129">
        <f t="shared" si="18"/>
        <v>-12.114311485267592</v>
      </c>
      <c r="V129">
        <f t="shared" si="19"/>
        <v>-21.643535778713172</v>
      </c>
    </row>
    <row r="130" spans="1:22">
      <c r="A130" s="1" t="s">
        <v>25</v>
      </c>
      <c r="B130" s="9" t="s">
        <v>46</v>
      </c>
      <c r="C130" s="5">
        <v>0</v>
      </c>
      <c r="D130" s="5">
        <v>-0.3</v>
      </c>
      <c r="E130" s="2">
        <v>0</v>
      </c>
      <c r="F130" s="2">
        <v>9.8000000000000007</v>
      </c>
      <c r="G130" s="4">
        <f t="shared" si="24"/>
        <v>4.9000000000000004</v>
      </c>
      <c r="H130" s="2">
        <v>-6.5</v>
      </c>
      <c r="I130" s="2">
        <v>-14.5</v>
      </c>
      <c r="J130" s="4">
        <f t="shared" si="25"/>
        <v>-10.5</v>
      </c>
      <c r="K130" s="5">
        <v>0.5</v>
      </c>
      <c r="L130" s="5">
        <v>-0.4</v>
      </c>
      <c r="M130" s="2">
        <v>-5</v>
      </c>
      <c r="N130" s="2">
        <v>2.2999999999999998</v>
      </c>
      <c r="O130" s="4">
        <f t="shared" si="26"/>
        <v>-1.35</v>
      </c>
      <c r="P130" s="2">
        <v>-7</v>
      </c>
      <c r="Q130" s="2">
        <v>-12.5</v>
      </c>
      <c r="R130" s="4">
        <f t="shared" si="27"/>
        <v>-9.75</v>
      </c>
      <c r="S130">
        <f t="shared" si="16"/>
        <v>-1.2327119663259173E-3</v>
      </c>
      <c r="T130">
        <f t="shared" si="17"/>
        <v>-5.1112447384245373E-4</v>
      </c>
      <c r="U130">
        <f t="shared" si="18"/>
        <v>-11.649699338544799</v>
      </c>
      <c r="V130">
        <f t="shared" si="19"/>
        <v>-16.532802164762479</v>
      </c>
    </row>
    <row r="131" spans="1:22">
      <c r="A131" s="1" t="s">
        <v>25</v>
      </c>
      <c r="B131" s="9" t="s">
        <v>47</v>
      </c>
      <c r="C131" s="5">
        <v>0</v>
      </c>
      <c r="D131" s="5">
        <v>-0.3</v>
      </c>
      <c r="E131" s="2">
        <v>0</v>
      </c>
      <c r="F131" s="2">
        <v>9.8000000000000007</v>
      </c>
      <c r="G131" s="4">
        <f t="shared" si="24"/>
        <v>4.9000000000000004</v>
      </c>
      <c r="H131" s="2">
        <v>-6.7</v>
      </c>
      <c r="I131" s="2">
        <v>-15.1</v>
      </c>
      <c r="J131" s="4">
        <f t="shared" si="25"/>
        <v>-10.9</v>
      </c>
      <c r="K131" s="5">
        <v>0.5</v>
      </c>
      <c r="L131" s="5">
        <v>-0.4</v>
      </c>
      <c r="M131" s="2">
        <v>-5</v>
      </c>
      <c r="N131" s="2">
        <v>2.2999999999999998</v>
      </c>
      <c r="O131" s="4">
        <f t="shared" si="26"/>
        <v>-1.35</v>
      </c>
      <c r="P131" s="2">
        <v>-10</v>
      </c>
      <c r="Q131" s="2">
        <v>-15.5</v>
      </c>
      <c r="R131" s="4">
        <f t="shared" si="27"/>
        <v>-12.75</v>
      </c>
      <c r="S131">
        <f t="shared" si="16"/>
        <v>-1.2327119663259173E-3</v>
      </c>
      <c r="T131">
        <f t="shared" si="17"/>
        <v>-2.0745640408899582E-3</v>
      </c>
      <c r="U131">
        <f t="shared" si="18"/>
        <v>-11.649699338544799</v>
      </c>
      <c r="V131">
        <f t="shared" si="19"/>
        <v>-24.986079374624175</v>
      </c>
    </row>
    <row r="132" spans="1:22">
      <c r="A132" s="1" t="s">
        <v>25</v>
      </c>
      <c r="B132" s="9" t="s">
        <v>48</v>
      </c>
      <c r="C132" s="5">
        <v>0</v>
      </c>
      <c r="D132" s="5">
        <v>-0.4</v>
      </c>
      <c r="E132" s="2">
        <v>0</v>
      </c>
      <c r="F132" s="2">
        <v>9.8000000000000007</v>
      </c>
      <c r="G132" s="4">
        <f t="shared" si="24"/>
        <v>4.9000000000000004</v>
      </c>
      <c r="H132" s="2">
        <v>-4.0999999999999996</v>
      </c>
      <c r="I132" s="2">
        <v>-12.2</v>
      </c>
      <c r="J132" s="4">
        <f t="shared" si="25"/>
        <v>-8.1499999999999986</v>
      </c>
      <c r="K132" s="5">
        <v>0.5</v>
      </c>
      <c r="L132" s="5">
        <v>-0.4</v>
      </c>
      <c r="M132" s="2">
        <v>-5</v>
      </c>
      <c r="N132" s="2">
        <v>2.2999999999999998</v>
      </c>
      <c r="O132" s="4">
        <f t="shared" si="26"/>
        <v>-1.35</v>
      </c>
      <c r="P132" s="2">
        <v>-5.5</v>
      </c>
      <c r="Q132" s="2">
        <v>-8.3000000000000007</v>
      </c>
      <c r="R132" s="4">
        <f t="shared" si="27"/>
        <v>-6.9</v>
      </c>
      <c r="S132">
        <f t="shared" si="16"/>
        <v>-1.2327119663259173E-3</v>
      </c>
      <c r="T132">
        <f t="shared" si="17"/>
        <v>-2.7059530968130002E-4</v>
      </c>
      <c r="U132">
        <f t="shared" si="18"/>
        <v>-11.649699338544799</v>
      </c>
      <c r="V132">
        <f t="shared" si="19"/>
        <v>-12.843836440168374</v>
      </c>
    </row>
    <row r="133" spans="1:22">
      <c r="A133" s="1" t="s">
        <v>25</v>
      </c>
      <c r="B133" s="9" t="s">
        <v>49</v>
      </c>
      <c r="C133" s="5">
        <v>0</v>
      </c>
      <c r="D133" s="5">
        <v>-0.4</v>
      </c>
      <c r="E133" s="2">
        <v>-0.1</v>
      </c>
      <c r="F133" s="2">
        <v>9.8000000000000007</v>
      </c>
      <c r="G133" s="4">
        <f t="shared" si="24"/>
        <v>4.8500000000000005</v>
      </c>
      <c r="H133" s="2">
        <v>-3.1</v>
      </c>
      <c r="I133" s="2">
        <v>-11</v>
      </c>
      <c r="J133" s="4">
        <f t="shared" si="25"/>
        <v>-7.05</v>
      </c>
      <c r="K133" s="5">
        <v>0.5</v>
      </c>
      <c r="L133" s="5">
        <v>-0.4</v>
      </c>
      <c r="M133" s="2">
        <v>-5</v>
      </c>
      <c r="N133" s="2">
        <v>2.2999999999999998</v>
      </c>
      <c r="O133" s="4">
        <f t="shared" si="26"/>
        <v>-1.35</v>
      </c>
      <c r="P133" s="2">
        <v>-3</v>
      </c>
      <c r="Q133" s="2">
        <v>-7</v>
      </c>
      <c r="R133" s="4">
        <f t="shared" si="27"/>
        <v>-5</v>
      </c>
      <c r="S133">
        <f t="shared" ref="S133:S196" si="28">((O133-K133-$X$4)-(G133-C133-$X$3))/$Z$6</f>
        <v>-1.2026458208057732E-3</v>
      </c>
      <c r="T133">
        <f t="shared" ref="T133:T196" si="29">((R133-L133-$Y$4)-(J133-D133-$Y$3))/$Z$6</f>
        <v>2.1046301864101002E-4</v>
      </c>
      <c r="U133">
        <f t="shared" ref="U133:U196" si="30">(O133-K133-$X$4)+$Z$7*S133+$X$5</f>
        <v>-11.544828622970536</v>
      </c>
      <c r="V133">
        <f t="shared" ref="V133:V196" si="31">(R133-L133+4.6)+$Z$7*T133+$Y$5</f>
        <v>-9.2659049909801574</v>
      </c>
    </row>
    <row r="134" spans="1:22">
      <c r="A134" s="1" t="s">
        <v>25</v>
      </c>
      <c r="B134" s="8">
        <v>90000</v>
      </c>
      <c r="C134" s="5">
        <v>0</v>
      </c>
      <c r="D134" s="5">
        <v>-0.4</v>
      </c>
      <c r="E134" s="2">
        <v>-1.5</v>
      </c>
      <c r="F134" s="2">
        <v>9.8000000000000007</v>
      </c>
      <c r="G134" s="4">
        <f t="shared" si="24"/>
        <v>4.1500000000000004</v>
      </c>
      <c r="H134" s="2">
        <v>-2.8</v>
      </c>
      <c r="I134" s="2">
        <v>-11</v>
      </c>
      <c r="J134" s="4">
        <f t="shared" si="25"/>
        <v>-6.9</v>
      </c>
      <c r="K134" s="5">
        <v>0.5</v>
      </c>
      <c r="L134" s="5">
        <v>-0.3</v>
      </c>
      <c r="M134" s="2">
        <v>-5.5</v>
      </c>
      <c r="N134" s="2">
        <v>2.2000000000000002</v>
      </c>
      <c r="O134" s="4">
        <f t="shared" si="26"/>
        <v>-1.65</v>
      </c>
      <c r="P134" s="2">
        <v>-2.5</v>
      </c>
      <c r="Q134" s="2">
        <v>-7</v>
      </c>
      <c r="R134" s="4">
        <f t="shared" si="27"/>
        <v>-4.75</v>
      </c>
      <c r="S134">
        <f t="shared" si="28"/>
        <v>-9.6211665664461905E-4</v>
      </c>
      <c r="T134">
        <f t="shared" si="29"/>
        <v>2.1046301864101002E-4</v>
      </c>
      <c r="U134">
        <f t="shared" si="30"/>
        <v>-11.005862898376432</v>
      </c>
      <c r="V134">
        <f t="shared" si="31"/>
        <v>-9.1159049909801571</v>
      </c>
    </row>
    <row r="135" spans="1:22">
      <c r="A135" s="1" t="s">
        <v>50</v>
      </c>
      <c r="B135" s="11" t="s">
        <v>427</v>
      </c>
      <c r="C135" s="5">
        <v>0</v>
      </c>
      <c r="D135" s="5">
        <v>-0.4</v>
      </c>
      <c r="E135" s="2">
        <v>-3.5</v>
      </c>
      <c r="F135" s="2">
        <v>15.3</v>
      </c>
      <c r="G135" s="4">
        <f t="shared" si="24"/>
        <v>5.9</v>
      </c>
      <c r="H135" s="2">
        <v>-2.5</v>
      </c>
      <c r="I135" s="2">
        <v>-11</v>
      </c>
      <c r="J135" s="4">
        <f t="shared" si="25"/>
        <v>-6.75</v>
      </c>
      <c r="K135" s="5">
        <v>0.5</v>
      </c>
      <c r="L135" s="5">
        <v>-0.3</v>
      </c>
      <c r="M135" s="2">
        <v>-6</v>
      </c>
      <c r="N135" s="2">
        <v>6</v>
      </c>
      <c r="O135" s="4">
        <f t="shared" si="26"/>
        <v>0</v>
      </c>
      <c r="P135" s="2">
        <v>-2</v>
      </c>
      <c r="Q135" s="2">
        <v>-7</v>
      </c>
      <c r="R135" s="4">
        <f t="shared" si="27"/>
        <v>-4.5</v>
      </c>
      <c r="S135">
        <f t="shared" si="28"/>
        <v>-1.0222489476849075E-3</v>
      </c>
      <c r="T135">
        <f t="shared" si="29"/>
        <v>2.7059530968129845E-4</v>
      </c>
      <c r="U135">
        <f t="shared" si="30"/>
        <v>-9.5656043295249571</v>
      </c>
      <c r="V135">
        <f t="shared" si="31"/>
        <v>-8.6561635598316311</v>
      </c>
    </row>
    <row r="136" spans="1:22">
      <c r="A136" s="1" t="s">
        <v>50</v>
      </c>
      <c r="B136" s="9" t="s">
        <v>51</v>
      </c>
      <c r="C136" s="5">
        <v>0</v>
      </c>
      <c r="D136" s="5">
        <v>-0.5</v>
      </c>
      <c r="E136" s="2">
        <v>-3</v>
      </c>
      <c r="F136" s="2">
        <v>8</v>
      </c>
      <c r="G136" s="4">
        <f t="shared" si="24"/>
        <v>2.5</v>
      </c>
      <c r="H136" s="2">
        <v>-3.2</v>
      </c>
      <c r="I136" s="2">
        <v>-11</v>
      </c>
      <c r="J136" s="4">
        <f t="shared" si="25"/>
        <v>-7.1</v>
      </c>
      <c r="K136" s="5">
        <v>0.5</v>
      </c>
      <c r="L136" s="5">
        <v>-0.3</v>
      </c>
      <c r="M136" s="2">
        <v>-6</v>
      </c>
      <c r="N136" s="2">
        <v>1</v>
      </c>
      <c r="O136" s="4">
        <f t="shared" si="26"/>
        <v>-2.5</v>
      </c>
      <c r="P136" s="2">
        <v>-3</v>
      </c>
      <c r="Q136" s="2">
        <v>-7</v>
      </c>
      <c r="R136" s="4">
        <f t="shared" si="27"/>
        <v>-5</v>
      </c>
      <c r="S136">
        <f t="shared" si="28"/>
        <v>-4.8105832832230953E-4</v>
      </c>
      <c r="T136">
        <f t="shared" si="29"/>
        <v>1.2026458208057684E-4</v>
      </c>
      <c r="U136">
        <f t="shared" si="30"/>
        <v>-10.177931449188215</v>
      </c>
      <c r="V136">
        <f t="shared" si="31"/>
        <v>-9.6805171377029477</v>
      </c>
    </row>
    <row r="137" spans="1:22">
      <c r="A137" s="1" t="s">
        <v>50</v>
      </c>
      <c r="B137" s="9" t="s">
        <v>52</v>
      </c>
      <c r="C137" s="5">
        <v>0</v>
      </c>
      <c r="D137" s="5">
        <v>-0.5</v>
      </c>
      <c r="E137" s="2">
        <v>-4</v>
      </c>
      <c r="F137" s="2">
        <v>9.1999999999999993</v>
      </c>
      <c r="G137" s="4">
        <f t="shared" si="24"/>
        <v>2.5999999999999996</v>
      </c>
      <c r="H137" s="2">
        <v>-2.5</v>
      </c>
      <c r="I137" s="2">
        <v>-11.8</v>
      </c>
      <c r="J137" s="4">
        <f t="shared" si="25"/>
        <v>-7.15</v>
      </c>
      <c r="K137" s="5">
        <v>0.5</v>
      </c>
      <c r="L137" s="5">
        <v>-0.4</v>
      </c>
      <c r="M137" s="2">
        <v>-7.5</v>
      </c>
      <c r="N137" s="2">
        <v>1.2</v>
      </c>
      <c r="O137" s="4">
        <f t="shared" si="26"/>
        <v>-3.15</v>
      </c>
      <c r="P137" s="2">
        <v>-2</v>
      </c>
      <c r="Q137" s="2">
        <v>-7.5</v>
      </c>
      <c r="R137" s="4">
        <f t="shared" si="27"/>
        <v>-4.75</v>
      </c>
      <c r="S137">
        <f t="shared" si="28"/>
        <v>-9.3205051112447426E-4</v>
      </c>
      <c r="T137">
        <f t="shared" si="29"/>
        <v>3.6079374624173213E-4</v>
      </c>
      <c r="U137">
        <f t="shared" si="30"/>
        <v>-12.400992182802167</v>
      </c>
      <c r="V137">
        <f t="shared" si="31"/>
        <v>-8.491551413108839</v>
      </c>
    </row>
    <row r="138" spans="1:22">
      <c r="A138" s="1" t="s">
        <v>446</v>
      </c>
      <c r="B138" s="9" t="s">
        <v>53</v>
      </c>
      <c r="C138" s="5">
        <v>0</v>
      </c>
      <c r="D138" s="5">
        <v>-0.5</v>
      </c>
      <c r="E138" s="2">
        <v>-5</v>
      </c>
      <c r="F138" s="2">
        <v>8</v>
      </c>
      <c r="G138" s="4">
        <f t="shared" si="24"/>
        <v>1.5</v>
      </c>
      <c r="H138" s="2">
        <v>-2.5</v>
      </c>
      <c r="I138" s="2">
        <v>-12</v>
      </c>
      <c r="J138" s="4">
        <f t="shared" si="25"/>
        <v>-7.25</v>
      </c>
      <c r="K138" s="5">
        <v>0.5</v>
      </c>
      <c r="L138" s="5">
        <v>-0.4</v>
      </c>
      <c r="M138" s="2">
        <v>-8</v>
      </c>
      <c r="N138" s="2">
        <v>1</v>
      </c>
      <c r="O138" s="4">
        <f t="shared" si="26"/>
        <v>-3.5</v>
      </c>
      <c r="P138" s="2">
        <v>-2.5</v>
      </c>
      <c r="Q138" s="2">
        <v>-7.2</v>
      </c>
      <c r="R138" s="4">
        <f t="shared" si="27"/>
        <v>-4.8499999999999996</v>
      </c>
      <c r="S138">
        <f t="shared" si="28"/>
        <v>-4.8105832832230953E-4</v>
      </c>
      <c r="T138">
        <f t="shared" si="29"/>
        <v>3.6079374624173213E-4</v>
      </c>
      <c r="U138">
        <f t="shared" si="30"/>
        <v>-11.177931449188215</v>
      </c>
      <c r="V138">
        <f t="shared" si="31"/>
        <v>-8.5915514131088386</v>
      </c>
    </row>
    <row r="139" spans="1:22">
      <c r="A139" s="1" t="s">
        <v>50</v>
      </c>
      <c r="B139" s="9" t="s">
        <v>54</v>
      </c>
      <c r="C139" s="5">
        <v>0</v>
      </c>
      <c r="D139" s="5">
        <v>-0.5</v>
      </c>
      <c r="E139" s="2">
        <v>-5</v>
      </c>
      <c r="F139" s="2">
        <v>8</v>
      </c>
      <c r="G139" s="4">
        <f t="shared" si="24"/>
        <v>1.5</v>
      </c>
      <c r="H139" s="2">
        <v>-2.2999999999999998</v>
      </c>
      <c r="I139" s="2">
        <v>-12</v>
      </c>
      <c r="J139" s="4">
        <f t="shared" si="25"/>
        <v>-7.15</v>
      </c>
      <c r="K139" s="5">
        <v>0.5</v>
      </c>
      <c r="L139" s="5">
        <v>-0.4</v>
      </c>
      <c r="M139" s="2">
        <v>-7.5</v>
      </c>
      <c r="N139" s="2">
        <v>0.5</v>
      </c>
      <c r="O139" s="4">
        <f t="shared" si="26"/>
        <v>-3.5</v>
      </c>
      <c r="P139" s="2">
        <v>-2</v>
      </c>
      <c r="Q139" s="2">
        <v>-7.5</v>
      </c>
      <c r="R139" s="4">
        <f t="shared" si="27"/>
        <v>-4.75</v>
      </c>
      <c r="S139">
        <f t="shared" si="28"/>
        <v>-4.8105832832230953E-4</v>
      </c>
      <c r="T139">
        <f t="shared" si="29"/>
        <v>3.6079374624173213E-4</v>
      </c>
      <c r="U139">
        <f t="shared" si="30"/>
        <v>-11.177931449188215</v>
      </c>
      <c r="V139">
        <f t="shared" si="31"/>
        <v>-8.491551413108839</v>
      </c>
    </row>
    <row r="140" spans="1:22">
      <c r="A140" s="1" t="s">
        <v>50</v>
      </c>
      <c r="B140" s="9" t="s">
        <v>55</v>
      </c>
      <c r="C140" s="5">
        <v>0</v>
      </c>
      <c r="D140" s="5">
        <v>-0.5</v>
      </c>
      <c r="E140" s="2">
        <v>-7.3</v>
      </c>
      <c r="F140" s="2">
        <v>11</v>
      </c>
      <c r="G140" s="4">
        <f t="shared" si="24"/>
        <v>1.85</v>
      </c>
      <c r="H140" s="2">
        <v>-0.8</v>
      </c>
      <c r="I140" s="2">
        <v>-15.2</v>
      </c>
      <c r="J140" s="4">
        <f t="shared" si="25"/>
        <v>-8</v>
      </c>
      <c r="K140" s="5">
        <v>0.5</v>
      </c>
      <c r="L140" s="5">
        <v>-0.4</v>
      </c>
      <c r="M140" s="2">
        <v>-10.199999999999999</v>
      </c>
      <c r="N140" s="2">
        <v>4</v>
      </c>
      <c r="O140" s="4">
        <f t="shared" si="26"/>
        <v>-3.0999999999999996</v>
      </c>
      <c r="P140" s="2">
        <v>-0.7</v>
      </c>
      <c r="Q140" s="2">
        <v>-9.6</v>
      </c>
      <c r="R140" s="4">
        <f t="shared" si="27"/>
        <v>-5.1499999999999995</v>
      </c>
      <c r="S140">
        <f t="shared" si="28"/>
        <v>-4.5099218280216478E-4</v>
      </c>
      <c r="T140">
        <f t="shared" si="29"/>
        <v>6.3138905592303107E-4</v>
      </c>
      <c r="U140">
        <f t="shared" si="30"/>
        <v>-10.673060733613951</v>
      </c>
      <c r="V140">
        <f t="shared" si="31"/>
        <v>-7.9477149729404672</v>
      </c>
    </row>
    <row r="141" spans="1:22">
      <c r="A141" s="1" t="s">
        <v>50</v>
      </c>
      <c r="B141" s="9" t="s">
        <v>56</v>
      </c>
      <c r="C141" s="5">
        <v>0</v>
      </c>
      <c r="D141" s="5">
        <v>-0.5</v>
      </c>
      <c r="E141" s="2">
        <v>-7.5</v>
      </c>
      <c r="F141" s="2">
        <v>11</v>
      </c>
      <c r="G141" s="4">
        <f t="shared" si="24"/>
        <v>1.75</v>
      </c>
      <c r="H141" s="2">
        <v>-0.5</v>
      </c>
      <c r="I141" s="2">
        <v>-15.2</v>
      </c>
      <c r="J141" s="4">
        <f t="shared" si="25"/>
        <v>-7.85</v>
      </c>
      <c r="K141" s="5">
        <v>0.5</v>
      </c>
      <c r="L141" s="5">
        <v>-0.4</v>
      </c>
      <c r="M141" s="2">
        <v>-10.199999999999999</v>
      </c>
      <c r="N141" s="2">
        <v>4</v>
      </c>
      <c r="O141" s="4">
        <f t="shared" si="26"/>
        <v>-3.0999999999999996</v>
      </c>
      <c r="P141" s="2">
        <v>-3</v>
      </c>
      <c r="Q141" s="2">
        <v>-9</v>
      </c>
      <c r="R141" s="4">
        <f t="shared" si="27"/>
        <v>-6</v>
      </c>
      <c r="S141">
        <f t="shared" si="28"/>
        <v>-3.9085989176187633E-4</v>
      </c>
      <c r="T141">
        <f t="shared" si="29"/>
        <v>3.006614552014421E-5</v>
      </c>
      <c r="U141">
        <f t="shared" si="30"/>
        <v>-10.463319302465424</v>
      </c>
      <c r="V141">
        <f t="shared" si="31"/>
        <v>-10.895129284425737</v>
      </c>
    </row>
    <row r="142" spans="1:22">
      <c r="A142" s="1" t="s">
        <v>50</v>
      </c>
      <c r="B142" s="9" t="s">
        <v>57</v>
      </c>
      <c r="C142" s="5">
        <v>-0.5</v>
      </c>
      <c r="D142" s="5">
        <v>-0.5</v>
      </c>
      <c r="E142" s="2">
        <v>-7.6</v>
      </c>
      <c r="F142" s="2">
        <v>10.9</v>
      </c>
      <c r="G142" s="4">
        <f t="shared" si="24"/>
        <v>1.6500000000000004</v>
      </c>
      <c r="H142" s="2">
        <v>-0.5</v>
      </c>
      <c r="I142" s="2">
        <v>-15</v>
      </c>
      <c r="J142" s="4">
        <f t="shared" si="25"/>
        <v>-7.75</v>
      </c>
      <c r="K142" s="5">
        <v>3.5</v>
      </c>
      <c r="L142" s="5">
        <v>-0.4</v>
      </c>
      <c r="M142" s="2">
        <v>-5.2</v>
      </c>
      <c r="N142" s="2">
        <v>10.1</v>
      </c>
      <c r="O142" s="4">
        <f t="shared" si="26"/>
        <v>2.4499999999999997</v>
      </c>
      <c r="P142" s="2">
        <v>-0.5</v>
      </c>
      <c r="Q142" s="2">
        <v>-9.8000000000000007</v>
      </c>
      <c r="R142" s="4">
        <f t="shared" si="27"/>
        <v>-5.15</v>
      </c>
      <c r="S142">
        <f t="shared" si="28"/>
        <v>9.0198436560432848E-4</v>
      </c>
      <c r="T142">
        <f t="shared" si="29"/>
        <v>4.8105832832230898E-4</v>
      </c>
      <c r="U142">
        <f t="shared" si="30"/>
        <v>-3.4038785327721031</v>
      </c>
      <c r="V142">
        <f t="shared" si="31"/>
        <v>-8.4720685508117874</v>
      </c>
    </row>
    <row r="143" spans="1:22">
      <c r="A143" s="1" t="s">
        <v>50</v>
      </c>
      <c r="B143" s="9" t="s">
        <v>58</v>
      </c>
      <c r="C143" s="5">
        <v>-0.5</v>
      </c>
      <c r="D143" s="5">
        <v>-0.5</v>
      </c>
      <c r="E143" s="2">
        <v>-6</v>
      </c>
      <c r="F143" s="2">
        <v>10.199999999999999</v>
      </c>
      <c r="G143" s="4">
        <f t="shared" si="24"/>
        <v>2.0999999999999996</v>
      </c>
      <c r="H143" s="2">
        <v>-1.8</v>
      </c>
      <c r="I143" s="2">
        <v>-14.2</v>
      </c>
      <c r="J143" s="4">
        <f t="shared" si="25"/>
        <v>-8</v>
      </c>
      <c r="K143" s="5">
        <v>3.5</v>
      </c>
      <c r="L143" s="5">
        <v>-0.5</v>
      </c>
      <c r="M143" s="2">
        <v>-4.2</v>
      </c>
      <c r="N143" s="2">
        <v>9</v>
      </c>
      <c r="O143" s="4">
        <f t="shared" si="26"/>
        <v>2.4</v>
      </c>
      <c r="P143" s="2">
        <v>-0.5</v>
      </c>
      <c r="Q143" s="2">
        <v>-9.8000000000000007</v>
      </c>
      <c r="R143" s="4">
        <f t="shared" si="27"/>
        <v>-5.15</v>
      </c>
      <c r="S143">
        <f t="shared" si="28"/>
        <v>6.0132291040288638E-4</v>
      </c>
      <c r="T143">
        <f t="shared" si="29"/>
        <v>6.9152134696331903E-4</v>
      </c>
      <c r="U143">
        <f t="shared" si="30"/>
        <v>-4.5025856885147322</v>
      </c>
      <c r="V143">
        <f t="shared" si="31"/>
        <v>-7.6379735417919434</v>
      </c>
    </row>
    <row r="144" spans="1:22">
      <c r="A144" s="1" t="s">
        <v>50</v>
      </c>
      <c r="B144" s="9" t="s">
        <v>59</v>
      </c>
      <c r="C144" s="5">
        <v>-0.5</v>
      </c>
      <c r="D144" s="5">
        <v>-0.5</v>
      </c>
      <c r="E144" s="2">
        <v>-7.2</v>
      </c>
      <c r="F144" s="2">
        <v>10</v>
      </c>
      <c r="G144" s="4">
        <f t="shared" si="24"/>
        <v>1.4</v>
      </c>
      <c r="H144" s="2">
        <v>-0.8</v>
      </c>
      <c r="I144" s="2">
        <v>-15</v>
      </c>
      <c r="J144" s="4">
        <f t="shared" si="25"/>
        <v>-7.9</v>
      </c>
      <c r="K144" s="5">
        <v>0.5</v>
      </c>
      <c r="L144" s="5">
        <v>-0.5</v>
      </c>
      <c r="M144" s="2">
        <v>-10</v>
      </c>
      <c r="N144" s="2">
        <v>5</v>
      </c>
      <c r="O144" s="4">
        <f t="shared" si="26"/>
        <v>-2.5</v>
      </c>
      <c r="P144" s="2">
        <v>-0.5</v>
      </c>
      <c r="Q144" s="2">
        <v>-9.5</v>
      </c>
      <c r="R144" s="4">
        <f t="shared" si="27"/>
        <v>-5</v>
      </c>
      <c r="S144">
        <f t="shared" si="28"/>
        <v>-1.2026458208057791E-4</v>
      </c>
      <c r="T144">
        <f t="shared" si="29"/>
        <v>7.2158749248346372E-4</v>
      </c>
      <c r="U144">
        <f t="shared" si="30"/>
        <v>-8.9194828622970554</v>
      </c>
      <c r="V144">
        <f t="shared" si="31"/>
        <v>-7.3831028262176783</v>
      </c>
    </row>
    <row r="145" spans="1:22">
      <c r="A145" s="1" t="s">
        <v>50</v>
      </c>
      <c r="B145" s="9" t="s">
        <v>60</v>
      </c>
      <c r="C145" s="5">
        <v>-0.5</v>
      </c>
      <c r="D145" s="5">
        <v>-0.4</v>
      </c>
      <c r="E145" s="2">
        <v>-7.3</v>
      </c>
      <c r="F145" s="2">
        <v>10.5</v>
      </c>
      <c r="G145" s="4">
        <f t="shared" si="24"/>
        <v>1.6</v>
      </c>
      <c r="H145" s="2">
        <v>-0.5</v>
      </c>
      <c r="I145" s="2">
        <v>-15</v>
      </c>
      <c r="J145" s="4">
        <f t="shared" si="25"/>
        <v>-7.75</v>
      </c>
      <c r="K145" s="5">
        <v>0.8</v>
      </c>
      <c r="L145" s="5">
        <v>-0.5</v>
      </c>
      <c r="M145" s="2">
        <v>-8.1999999999999993</v>
      </c>
      <c r="N145" s="2">
        <v>4.5</v>
      </c>
      <c r="O145" s="4">
        <f t="shared" si="26"/>
        <v>-1.8499999999999996</v>
      </c>
      <c r="P145" s="2">
        <v>-3.5</v>
      </c>
      <c r="Q145" s="2">
        <v>-9</v>
      </c>
      <c r="R145" s="4">
        <f t="shared" si="27"/>
        <v>-6.25</v>
      </c>
      <c r="S145">
        <f t="shared" si="28"/>
        <v>-3.006614552014421E-5</v>
      </c>
      <c r="T145">
        <f t="shared" si="29"/>
        <v>-6.0132291040288955E-5</v>
      </c>
      <c r="U145">
        <f t="shared" si="30"/>
        <v>-8.2548707155742633</v>
      </c>
      <c r="V145">
        <f t="shared" si="31"/>
        <v>-11.359741431148528</v>
      </c>
    </row>
    <row r="146" spans="1:22">
      <c r="A146" s="1" t="s">
        <v>50</v>
      </c>
      <c r="B146" s="9" t="s">
        <v>61</v>
      </c>
      <c r="C146" s="5">
        <v>-0.5</v>
      </c>
      <c r="D146" s="5">
        <v>-0.4</v>
      </c>
      <c r="E146" s="2">
        <v>-2.2000000000000002</v>
      </c>
      <c r="F146" s="2">
        <v>9</v>
      </c>
      <c r="G146" s="4">
        <f t="shared" si="24"/>
        <v>3.4</v>
      </c>
      <c r="H146" s="2">
        <v>-2.8</v>
      </c>
      <c r="I146" s="2">
        <v>-11</v>
      </c>
      <c r="J146" s="4">
        <f t="shared" si="25"/>
        <v>-6.9</v>
      </c>
      <c r="K146" s="5">
        <v>0.5</v>
      </c>
      <c r="L146" s="5">
        <v>-0.5</v>
      </c>
      <c r="M146" s="2">
        <v>-3.5</v>
      </c>
      <c r="N146" s="2">
        <v>1.5</v>
      </c>
      <c r="O146" s="4">
        <f t="shared" si="26"/>
        <v>-1</v>
      </c>
      <c r="P146" s="2">
        <v>-3</v>
      </c>
      <c r="Q146" s="2">
        <v>-6.5</v>
      </c>
      <c r="R146" s="4">
        <f t="shared" si="27"/>
        <v>-4.75</v>
      </c>
      <c r="S146">
        <f t="shared" si="28"/>
        <v>-4.2092603728202107E-4</v>
      </c>
      <c r="T146">
        <f t="shared" si="29"/>
        <v>3.3072760072158739E-4</v>
      </c>
      <c r="U146">
        <f t="shared" si="30"/>
        <v>-8.4681900180396887</v>
      </c>
      <c r="V146">
        <f t="shared" si="31"/>
        <v>-8.4964221286831041</v>
      </c>
    </row>
    <row r="147" spans="1:22">
      <c r="A147" s="1" t="s">
        <v>50</v>
      </c>
      <c r="B147" s="9" t="s">
        <v>62</v>
      </c>
      <c r="C147" s="5">
        <v>-0.5</v>
      </c>
      <c r="D147" s="5">
        <v>-0.4</v>
      </c>
      <c r="E147" s="2">
        <v>-2.2999999999999998</v>
      </c>
      <c r="F147" s="2">
        <v>8.8000000000000007</v>
      </c>
      <c r="G147" s="4">
        <f t="shared" si="24"/>
        <v>3.2500000000000004</v>
      </c>
      <c r="H147" s="2">
        <v>-2.8</v>
      </c>
      <c r="I147" s="2">
        <v>-11</v>
      </c>
      <c r="J147" s="4">
        <f t="shared" si="25"/>
        <v>-6.9</v>
      </c>
      <c r="K147" s="5">
        <v>0.5</v>
      </c>
      <c r="L147" s="5">
        <v>-0.5</v>
      </c>
      <c r="M147" s="2">
        <v>-2.2000000000000002</v>
      </c>
      <c r="N147" s="2">
        <v>0.5</v>
      </c>
      <c r="O147" s="4">
        <f t="shared" si="26"/>
        <v>-0.85000000000000009</v>
      </c>
      <c r="P147" s="2">
        <v>-3.5</v>
      </c>
      <c r="Q147" s="2">
        <v>-5.5</v>
      </c>
      <c r="R147" s="4">
        <f t="shared" si="27"/>
        <v>-4.5</v>
      </c>
      <c r="S147">
        <f t="shared" si="28"/>
        <v>-2.4052916416115476E-4</v>
      </c>
      <c r="T147">
        <f t="shared" si="29"/>
        <v>4.8105832832230898E-4</v>
      </c>
      <c r="U147">
        <f t="shared" si="30"/>
        <v>-7.688965724594107</v>
      </c>
      <c r="V147">
        <f t="shared" si="31"/>
        <v>-7.7220685508117866</v>
      </c>
    </row>
    <row r="148" spans="1:22">
      <c r="A148" s="1" t="s">
        <v>50</v>
      </c>
      <c r="B148" s="9" t="s">
        <v>63</v>
      </c>
      <c r="C148" s="5">
        <v>-0.5</v>
      </c>
      <c r="D148" s="5">
        <v>-0.4</v>
      </c>
      <c r="E148" s="2">
        <v>-2.2999999999999998</v>
      </c>
      <c r="F148" s="2">
        <v>9</v>
      </c>
      <c r="G148" s="4">
        <f t="shared" si="24"/>
        <v>3.35</v>
      </c>
      <c r="H148" s="2">
        <v>-2.8</v>
      </c>
      <c r="I148" s="2">
        <v>-11</v>
      </c>
      <c r="J148" s="4">
        <f t="shared" si="25"/>
        <v>-6.9</v>
      </c>
      <c r="K148" s="5">
        <v>0.5</v>
      </c>
      <c r="L148" s="5">
        <v>-0.5</v>
      </c>
      <c r="M148" s="2">
        <v>-2</v>
      </c>
      <c r="N148" s="2">
        <v>0</v>
      </c>
      <c r="O148" s="4">
        <f t="shared" si="26"/>
        <v>-1</v>
      </c>
      <c r="P148" s="2">
        <v>-3.8</v>
      </c>
      <c r="Q148" s="2">
        <v>-5.3</v>
      </c>
      <c r="R148" s="4">
        <f t="shared" si="27"/>
        <v>-4.55</v>
      </c>
      <c r="S148">
        <f t="shared" si="28"/>
        <v>-3.9085989176187633E-4</v>
      </c>
      <c r="T148">
        <f t="shared" si="29"/>
        <v>4.5099218280216478E-4</v>
      </c>
      <c r="U148">
        <f t="shared" si="30"/>
        <v>-8.363319302465424</v>
      </c>
      <c r="V148">
        <f t="shared" si="31"/>
        <v>-7.8769392663860494</v>
      </c>
    </row>
    <row r="149" spans="1:22">
      <c r="A149" s="1" t="s">
        <v>50</v>
      </c>
      <c r="B149" s="9" t="s">
        <v>64</v>
      </c>
      <c r="C149" s="5">
        <v>-0.5</v>
      </c>
      <c r="D149" s="5">
        <v>-0.3</v>
      </c>
      <c r="E149" s="2">
        <v>4</v>
      </c>
      <c r="F149" s="2">
        <v>11</v>
      </c>
      <c r="G149" s="4">
        <f t="shared" si="24"/>
        <v>7.5</v>
      </c>
      <c r="H149" s="2">
        <v>-4.5</v>
      </c>
      <c r="I149" s="2">
        <v>-10</v>
      </c>
      <c r="J149" s="4">
        <f t="shared" si="25"/>
        <v>-7.25</v>
      </c>
      <c r="K149" s="5">
        <v>0.5</v>
      </c>
      <c r="L149" s="5">
        <v>-0.5</v>
      </c>
      <c r="M149" s="2">
        <v>0</v>
      </c>
      <c r="N149" s="2">
        <v>9</v>
      </c>
      <c r="O149" s="4">
        <f t="shared" si="26"/>
        <v>4.5</v>
      </c>
      <c r="P149" s="2">
        <v>-2</v>
      </c>
      <c r="Q149" s="2">
        <v>-8</v>
      </c>
      <c r="R149" s="4">
        <f t="shared" si="27"/>
        <v>-5</v>
      </c>
      <c r="S149">
        <f t="shared" si="28"/>
        <v>4.2092603728202004E-4</v>
      </c>
      <c r="T149">
        <f t="shared" si="29"/>
        <v>4.5099218280216478E-4</v>
      </c>
      <c r="U149">
        <f t="shared" si="30"/>
        <v>-3.1809981960314149E-2</v>
      </c>
      <c r="V149">
        <f t="shared" si="31"/>
        <v>-8.3269392663860486</v>
      </c>
    </row>
    <row r="150" spans="1:22">
      <c r="A150" s="1" t="s">
        <v>50</v>
      </c>
      <c r="B150" s="9" t="s">
        <v>65</v>
      </c>
      <c r="C150" s="5">
        <v>-0.5</v>
      </c>
      <c r="D150" s="5">
        <v>-0.3</v>
      </c>
      <c r="E150" s="2">
        <v>2.5</v>
      </c>
      <c r="F150" s="2">
        <v>10.3</v>
      </c>
      <c r="G150" s="4">
        <f t="shared" si="24"/>
        <v>6.4</v>
      </c>
      <c r="H150" s="2">
        <v>-4</v>
      </c>
      <c r="I150" s="2">
        <v>-10.199999999999999</v>
      </c>
      <c r="J150" s="4">
        <f t="shared" si="25"/>
        <v>-7.1</v>
      </c>
      <c r="K150" s="5">
        <v>0.5</v>
      </c>
      <c r="L150" s="5">
        <v>-0.5</v>
      </c>
      <c r="M150" s="2">
        <v>-1</v>
      </c>
      <c r="N150" s="2">
        <v>7</v>
      </c>
      <c r="O150" s="4">
        <f t="shared" si="26"/>
        <v>3</v>
      </c>
      <c r="P150" s="2">
        <v>-2</v>
      </c>
      <c r="Q150" s="2">
        <v>-7</v>
      </c>
      <c r="R150" s="4">
        <f t="shared" si="27"/>
        <v>-4.5</v>
      </c>
      <c r="S150">
        <f t="shared" si="28"/>
        <v>1.8039687312086525E-4</v>
      </c>
      <c r="T150">
        <f t="shared" si="29"/>
        <v>6.6145520144317478E-4</v>
      </c>
      <c r="U150">
        <f t="shared" si="30"/>
        <v>-2.3707757065544222</v>
      </c>
      <c r="V150">
        <f t="shared" si="31"/>
        <v>-7.0928442573662069</v>
      </c>
    </row>
    <row r="151" spans="1:22">
      <c r="A151" s="1" t="s">
        <v>50</v>
      </c>
      <c r="B151" s="9" t="s">
        <v>66</v>
      </c>
      <c r="C151" s="5">
        <v>-0.5</v>
      </c>
      <c r="D151" s="5">
        <v>-0.3</v>
      </c>
      <c r="E151" s="2">
        <v>1</v>
      </c>
      <c r="F151" s="2">
        <v>9.3000000000000007</v>
      </c>
      <c r="G151" s="4">
        <f t="shared" si="24"/>
        <v>5.15</v>
      </c>
      <c r="H151" s="2">
        <v>-4.2</v>
      </c>
      <c r="I151" s="2">
        <v>-11</v>
      </c>
      <c r="J151" s="4">
        <f t="shared" si="25"/>
        <v>-7.6</v>
      </c>
      <c r="K151" s="5">
        <v>0.5</v>
      </c>
      <c r="L151" s="5">
        <v>-0.5</v>
      </c>
      <c r="M151" s="2">
        <v>-2.5</v>
      </c>
      <c r="N151" s="2">
        <v>4.8</v>
      </c>
      <c r="O151" s="4">
        <f t="shared" si="26"/>
        <v>1.1499999999999999</v>
      </c>
      <c r="P151" s="2">
        <v>-2.2999999999999998</v>
      </c>
      <c r="Q151" s="2">
        <v>-7</v>
      </c>
      <c r="R151" s="4">
        <f t="shared" si="27"/>
        <v>-4.6500000000000004</v>
      </c>
      <c r="S151">
        <f t="shared" si="28"/>
        <v>-1.8039687312086661E-4</v>
      </c>
      <c r="T151">
        <f t="shared" si="29"/>
        <v>8.7191822008418477E-4</v>
      </c>
      <c r="U151">
        <f t="shared" si="30"/>
        <v>-5.4792242934455828</v>
      </c>
      <c r="V151">
        <f t="shared" si="31"/>
        <v>-6.5087492483463638</v>
      </c>
    </row>
    <row r="152" spans="1:22">
      <c r="A152" s="1" t="s">
        <v>50</v>
      </c>
      <c r="B152" s="9" t="s">
        <v>67</v>
      </c>
      <c r="C152" s="5">
        <v>-0.5</v>
      </c>
      <c r="D152" s="5">
        <v>-0.4</v>
      </c>
      <c r="E152" s="2">
        <v>-2.2999999999999998</v>
      </c>
      <c r="F152" s="2">
        <v>6.8</v>
      </c>
      <c r="G152" s="4">
        <f t="shared" si="24"/>
        <v>2.25</v>
      </c>
      <c r="H152" s="2">
        <v>-3.8</v>
      </c>
      <c r="I152" s="2">
        <v>-11</v>
      </c>
      <c r="J152" s="4">
        <f t="shared" si="25"/>
        <v>-7.4</v>
      </c>
      <c r="K152" s="5">
        <v>0.5</v>
      </c>
      <c r="L152" s="5">
        <v>-0.5</v>
      </c>
      <c r="M152" s="2">
        <v>-6</v>
      </c>
      <c r="N152" s="2">
        <v>0</v>
      </c>
      <c r="O152" s="4">
        <f t="shared" si="26"/>
        <v>-3</v>
      </c>
      <c r="P152" s="2">
        <v>-2.7</v>
      </c>
      <c r="Q152" s="2">
        <v>-7</v>
      </c>
      <c r="R152" s="4">
        <f t="shared" si="27"/>
        <v>-4.8499999999999996</v>
      </c>
      <c r="S152">
        <f t="shared" si="28"/>
        <v>-9.3205051112447426E-4</v>
      </c>
      <c r="T152">
        <f t="shared" si="29"/>
        <v>5.7125676488274213E-4</v>
      </c>
      <c r="U152">
        <f t="shared" si="30"/>
        <v>-12.250992182802166</v>
      </c>
      <c r="V152">
        <f t="shared" si="31"/>
        <v>-7.7574564040889955</v>
      </c>
    </row>
    <row r="153" spans="1:22">
      <c r="A153" s="1" t="s">
        <v>50</v>
      </c>
      <c r="B153" s="9" t="s">
        <v>68</v>
      </c>
      <c r="C153" s="5">
        <v>-0.5</v>
      </c>
      <c r="D153" s="5">
        <v>-0.4</v>
      </c>
      <c r="E153" s="2">
        <v>-4.5</v>
      </c>
      <c r="F153" s="2">
        <v>5.2</v>
      </c>
      <c r="G153" s="4">
        <f t="shared" si="24"/>
        <v>0.35000000000000009</v>
      </c>
      <c r="H153" s="2">
        <v>-3.5</v>
      </c>
      <c r="I153" s="2">
        <v>-10.5</v>
      </c>
      <c r="J153" s="4">
        <f t="shared" si="25"/>
        <v>-7</v>
      </c>
      <c r="K153" s="5">
        <v>0.5</v>
      </c>
      <c r="L153" s="5">
        <v>-0.5</v>
      </c>
      <c r="M153" s="2">
        <v>-8.1999999999999993</v>
      </c>
      <c r="N153" s="2">
        <v>-2.2999999999999998</v>
      </c>
      <c r="O153" s="4">
        <f t="shared" si="26"/>
        <v>-5.25</v>
      </c>
      <c r="P153" s="2">
        <v>-2</v>
      </c>
      <c r="Q153" s="2">
        <v>-7</v>
      </c>
      <c r="R153" s="4">
        <f t="shared" si="27"/>
        <v>-4.5</v>
      </c>
      <c r="S153">
        <f t="shared" si="28"/>
        <v>-1.1425135297654843E-3</v>
      </c>
      <c r="T153">
        <f t="shared" si="29"/>
        <v>5.4119061936259744E-4</v>
      </c>
      <c r="U153">
        <f t="shared" si="30"/>
        <v>-15.235087191822009</v>
      </c>
      <c r="V153">
        <f t="shared" si="31"/>
        <v>-7.5123271196632606</v>
      </c>
    </row>
    <row r="154" spans="1:22">
      <c r="A154" s="1" t="s">
        <v>50</v>
      </c>
      <c r="B154" s="9" t="s">
        <v>69</v>
      </c>
      <c r="C154" s="5">
        <v>-0.5</v>
      </c>
      <c r="D154" s="5">
        <v>-0.3</v>
      </c>
      <c r="E154" s="2">
        <v>4.5</v>
      </c>
      <c r="F154" s="2">
        <v>13.6</v>
      </c>
      <c r="G154" s="4">
        <f t="shared" si="24"/>
        <v>9.0500000000000007</v>
      </c>
      <c r="H154" s="2">
        <v>-3.3</v>
      </c>
      <c r="I154" s="2">
        <v>-10.5</v>
      </c>
      <c r="J154" s="4">
        <f t="shared" si="25"/>
        <v>-6.9</v>
      </c>
      <c r="K154" s="5">
        <v>0.5</v>
      </c>
      <c r="L154" s="5">
        <v>-0.5</v>
      </c>
      <c r="M154" s="2">
        <v>3</v>
      </c>
      <c r="N154" s="2">
        <v>11.5</v>
      </c>
      <c r="O154" s="4">
        <f t="shared" si="26"/>
        <v>7.25</v>
      </c>
      <c r="P154" s="2">
        <v>-2.7</v>
      </c>
      <c r="Q154" s="2">
        <v>-7.5</v>
      </c>
      <c r="R154" s="4">
        <f t="shared" si="27"/>
        <v>-5.0999999999999996</v>
      </c>
      <c r="S154">
        <f t="shared" si="28"/>
        <v>1.1425135297654832E-3</v>
      </c>
      <c r="T154">
        <f t="shared" si="29"/>
        <v>1.8039687312086634E-4</v>
      </c>
      <c r="U154">
        <f t="shared" si="30"/>
        <v>5.2350871918220054</v>
      </c>
      <c r="V154">
        <f t="shared" si="31"/>
        <v>-9.3707757065544186</v>
      </c>
    </row>
    <row r="155" spans="1:22">
      <c r="A155" s="1" t="s">
        <v>50</v>
      </c>
      <c r="B155" s="9" t="s">
        <v>70</v>
      </c>
      <c r="C155" s="5">
        <v>-0.5</v>
      </c>
      <c r="D155" s="5">
        <v>-0.2</v>
      </c>
      <c r="E155" s="2">
        <v>5.9</v>
      </c>
      <c r="F155" s="2">
        <v>15.2</v>
      </c>
      <c r="G155" s="4">
        <f t="shared" si="24"/>
        <v>10.55</v>
      </c>
      <c r="H155" s="2">
        <v>-3.2</v>
      </c>
      <c r="I155" s="2">
        <v>-10.5</v>
      </c>
      <c r="J155" s="4">
        <f t="shared" si="25"/>
        <v>-6.85</v>
      </c>
      <c r="K155" s="5">
        <v>0.5</v>
      </c>
      <c r="L155" s="5">
        <v>-0.5</v>
      </c>
      <c r="M155" s="2">
        <v>6</v>
      </c>
      <c r="N155" s="2">
        <v>13</v>
      </c>
      <c r="O155" s="4">
        <f t="shared" si="26"/>
        <v>9.5</v>
      </c>
      <c r="P155" s="2">
        <v>-2</v>
      </c>
      <c r="Q155" s="2">
        <v>-8</v>
      </c>
      <c r="R155" s="4">
        <f t="shared" si="27"/>
        <v>-5</v>
      </c>
      <c r="S155">
        <f t="shared" si="28"/>
        <v>1.593505712567648E-3</v>
      </c>
      <c r="T155">
        <f t="shared" si="29"/>
        <v>2.7059530968129845E-4</v>
      </c>
      <c r="U155">
        <f t="shared" si="30"/>
        <v>9.0581479254359571</v>
      </c>
      <c r="V155">
        <f t="shared" si="31"/>
        <v>-8.9561635598316318</v>
      </c>
    </row>
    <row r="156" spans="1:22">
      <c r="A156" s="1" t="s">
        <v>50</v>
      </c>
      <c r="B156" s="9" t="s">
        <v>71</v>
      </c>
      <c r="C156" s="5">
        <v>-0.5</v>
      </c>
      <c r="D156" s="5">
        <v>-0.1</v>
      </c>
      <c r="E156" s="2">
        <v>7</v>
      </c>
      <c r="F156" s="2">
        <v>16.3</v>
      </c>
      <c r="G156" s="4">
        <f t="shared" si="24"/>
        <v>11.65</v>
      </c>
      <c r="H156" s="2">
        <v>-3</v>
      </c>
      <c r="I156" s="2">
        <v>-10.3</v>
      </c>
      <c r="J156" s="4">
        <f t="shared" si="25"/>
        <v>-6.65</v>
      </c>
      <c r="K156" s="5">
        <v>0.5</v>
      </c>
      <c r="L156" s="5">
        <v>-0.5</v>
      </c>
      <c r="M156" s="2">
        <v>7</v>
      </c>
      <c r="N156" s="2">
        <v>15</v>
      </c>
      <c r="O156" s="4">
        <f t="shared" si="26"/>
        <v>11</v>
      </c>
      <c r="P156" s="2">
        <v>-2.5</v>
      </c>
      <c r="Q156" s="2">
        <v>-8</v>
      </c>
      <c r="R156" s="4">
        <f t="shared" si="27"/>
        <v>-5.25</v>
      </c>
      <c r="S156">
        <f t="shared" si="28"/>
        <v>1.8340348767288026E-3</v>
      </c>
      <c r="T156">
        <f t="shared" si="29"/>
        <v>6.0132291040288955E-5</v>
      </c>
      <c r="U156">
        <f t="shared" si="30"/>
        <v>11.397113650030064</v>
      </c>
      <c r="V156">
        <f t="shared" si="31"/>
        <v>-9.9402585688514726</v>
      </c>
    </row>
    <row r="157" spans="1:22">
      <c r="A157" s="1" t="s">
        <v>50</v>
      </c>
      <c r="B157" s="9" t="s">
        <v>72</v>
      </c>
      <c r="C157" s="5">
        <v>-0.5</v>
      </c>
      <c r="D157" s="5">
        <v>-0.1</v>
      </c>
      <c r="E157" s="2">
        <v>8.5</v>
      </c>
      <c r="F157" s="2">
        <v>18</v>
      </c>
      <c r="G157" s="4">
        <f t="shared" si="24"/>
        <v>13.25</v>
      </c>
      <c r="H157" s="2">
        <v>-2.9</v>
      </c>
      <c r="I157" s="2">
        <v>-10.4</v>
      </c>
      <c r="J157" s="4">
        <f t="shared" si="25"/>
        <v>-6.65</v>
      </c>
      <c r="K157" s="5">
        <v>0.5</v>
      </c>
      <c r="L157" s="5">
        <v>-0.5</v>
      </c>
      <c r="M157" s="2">
        <v>9</v>
      </c>
      <c r="N157" s="2">
        <v>17</v>
      </c>
      <c r="O157" s="4">
        <f t="shared" si="26"/>
        <v>13</v>
      </c>
      <c r="P157" s="2">
        <v>-2.5</v>
      </c>
      <c r="Q157" s="2">
        <v>-8</v>
      </c>
      <c r="R157" s="4">
        <f t="shared" si="27"/>
        <v>-5.25</v>
      </c>
      <c r="S157">
        <f t="shared" si="28"/>
        <v>2.0745640408899573E-3</v>
      </c>
      <c r="T157">
        <f t="shared" si="29"/>
        <v>6.0132291040288955E-5</v>
      </c>
      <c r="U157">
        <f t="shared" si="30"/>
        <v>14.236079374624172</v>
      </c>
      <c r="V157">
        <f t="shared" si="31"/>
        <v>-9.9402585688514726</v>
      </c>
    </row>
    <row r="158" spans="1:22">
      <c r="A158" s="1" t="s">
        <v>73</v>
      </c>
      <c r="B158" s="9" t="s">
        <v>74</v>
      </c>
      <c r="C158" s="5">
        <v>-0.5</v>
      </c>
      <c r="D158" s="5">
        <v>-0.3</v>
      </c>
      <c r="E158" s="2">
        <v>4</v>
      </c>
      <c r="F158" s="2">
        <v>14.3</v>
      </c>
      <c r="G158" s="4">
        <f t="shared" si="24"/>
        <v>9.15</v>
      </c>
      <c r="H158" s="2">
        <v>-3</v>
      </c>
      <c r="I158" s="2">
        <v>-11</v>
      </c>
      <c r="J158" s="4">
        <f t="shared" si="25"/>
        <v>-7</v>
      </c>
      <c r="K158" s="5">
        <v>0.5</v>
      </c>
      <c r="L158" s="5">
        <v>-0.5</v>
      </c>
      <c r="M158" s="2">
        <v>4</v>
      </c>
      <c r="N158" s="2">
        <v>11</v>
      </c>
      <c r="O158" s="4">
        <f t="shared" si="26"/>
        <v>7.5</v>
      </c>
      <c r="P158" s="2">
        <v>-2.5</v>
      </c>
      <c r="Q158" s="2">
        <v>-7</v>
      </c>
      <c r="R158" s="4">
        <f t="shared" si="27"/>
        <v>-4.75</v>
      </c>
      <c r="S158">
        <f t="shared" si="28"/>
        <v>1.2327119663259165E-3</v>
      </c>
      <c r="T158">
        <f t="shared" si="29"/>
        <v>4.5099218280216478E-4</v>
      </c>
      <c r="U158">
        <f t="shared" si="30"/>
        <v>5.799699338544797</v>
      </c>
      <c r="V158">
        <f t="shared" si="31"/>
        <v>-8.0769392663860486</v>
      </c>
    </row>
    <row r="159" spans="1:22">
      <c r="A159" s="1" t="s">
        <v>73</v>
      </c>
      <c r="B159" s="9" t="s">
        <v>75</v>
      </c>
      <c r="C159" s="5">
        <v>-0.5</v>
      </c>
      <c r="D159" s="5">
        <v>-0.3</v>
      </c>
      <c r="E159" s="2">
        <v>4</v>
      </c>
      <c r="F159" s="2">
        <v>14.5</v>
      </c>
      <c r="G159" s="4">
        <f t="shared" si="24"/>
        <v>9.25</v>
      </c>
      <c r="H159" s="2">
        <v>-2.8</v>
      </c>
      <c r="I159" s="2">
        <v>-11</v>
      </c>
      <c r="J159" s="4">
        <f t="shared" si="25"/>
        <v>-6.9</v>
      </c>
      <c r="K159" s="5">
        <v>0.5</v>
      </c>
      <c r="L159" s="5">
        <v>-0.5</v>
      </c>
      <c r="M159" s="2">
        <v>4</v>
      </c>
      <c r="N159" s="2">
        <v>11</v>
      </c>
      <c r="O159" s="4">
        <f t="shared" si="26"/>
        <v>7.5</v>
      </c>
      <c r="P159" s="2">
        <v>-2.5</v>
      </c>
      <c r="Q159" s="2">
        <v>-7</v>
      </c>
      <c r="R159" s="4">
        <f t="shared" si="27"/>
        <v>-4.75</v>
      </c>
      <c r="S159">
        <f t="shared" si="28"/>
        <v>1.172579675285628E-3</v>
      </c>
      <c r="T159">
        <f t="shared" si="29"/>
        <v>3.9085989176187633E-4</v>
      </c>
      <c r="U159">
        <f t="shared" si="30"/>
        <v>5.5899579073962702</v>
      </c>
      <c r="V159">
        <f t="shared" si="31"/>
        <v>-8.2866806975345764</v>
      </c>
    </row>
    <row r="160" spans="1:22">
      <c r="A160" s="1" t="s">
        <v>73</v>
      </c>
      <c r="B160" s="9" t="s">
        <v>76</v>
      </c>
      <c r="C160" s="5">
        <v>-0.5</v>
      </c>
      <c r="D160" s="5">
        <v>-0.3</v>
      </c>
      <c r="E160" s="2">
        <v>4.3</v>
      </c>
      <c r="F160" s="2">
        <v>14.5</v>
      </c>
      <c r="G160" s="4">
        <f t="shared" si="24"/>
        <v>9.4</v>
      </c>
      <c r="H160" s="2">
        <v>-6</v>
      </c>
      <c r="I160" s="2">
        <v>-14.2</v>
      </c>
      <c r="J160" s="4">
        <f t="shared" si="25"/>
        <v>-10.1</v>
      </c>
      <c r="K160" s="5">
        <v>0.5</v>
      </c>
      <c r="L160" s="5">
        <v>-0.5</v>
      </c>
      <c r="M160" s="2">
        <v>4</v>
      </c>
      <c r="N160" s="2">
        <v>11</v>
      </c>
      <c r="O160" s="4">
        <f t="shared" si="26"/>
        <v>7.5</v>
      </c>
      <c r="P160" s="2">
        <v>-10.5</v>
      </c>
      <c r="Q160" s="2">
        <v>-15</v>
      </c>
      <c r="R160" s="4">
        <f t="shared" si="27"/>
        <v>-12.75</v>
      </c>
      <c r="S160">
        <f t="shared" si="28"/>
        <v>1.0823812387251949E-3</v>
      </c>
      <c r="T160">
        <f t="shared" si="29"/>
        <v>-2.4954900781719793E-3</v>
      </c>
      <c r="U160">
        <f t="shared" si="30"/>
        <v>5.2753457606734795</v>
      </c>
      <c r="V160">
        <f t="shared" si="31"/>
        <v>-26.354269392663866</v>
      </c>
    </row>
    <row r="161" spans="1:22">
      <c r="A161" s="1" t="s">
        <v>73</v>
      </c>
      <c r="B161" s="9" t="s">
        <v>77</v>
      </c>
      <c r="C161" s="5">
        <v>-0.5</v>
      </c>
      <c r="D161" s="5">
        <v>-0.1</v>
      </c>
      <c r="E161" s="2">
        <v>5</v>
      </c>
      <c r="F161" s="2">
        <v>14</v>
      </c>
      <c r="G161" s="4">
        <f t="shared" si="24"/>
        <v>9.5</v>
      </c>
      <c r="H161" s="2">
        <v>-6</v>
      </c>
      <c r="I161" s="2">
        <v>-13</v>
      </c>
      <c r="J161" s="4">
        <f t="shared" si="25"/>
        <v>-9.5</v>
      </c>
      <c r="K161" s="5">
        <v>0.5</v>
      </c>
      <c r="L161" s="5">
        <v>-0.5</v>
      </c>
      <c r="M161" s="2">
        <v>4</v>
      </c>
      <c r="N161" s="2">
        <v>11</v>
      </c>
      <c r="O161" s="4">
        <f t="shared" si="26"/>
        <v>7.5</v>
      </c>
      <c r="P161" s="2">
        <v>-8</v>
      </c>
      <c r="Q161" s="2">
        <v>-12.5</v>
      </c>
      <c r="R161" s="4">
        <f t="shared" si="27"/>
        <v>-10.25</v>
      </c>
      <c r="S161">
        <f t="shared" si="28"/>
        <v>1.0222489476849064E-3</v>
      </c>
      <c r="T161">
        <f t="shared" si="29"/>
        <v>-1.2327119663259169E-3</v>
      </c>
      <c r="U161">
        <f t="shared" si="30"/>
        <v>5.0656043295249535</v>
      </c>
      <c r="V161">
        <f t="shared" si="31"/>
        <v>-19.449699338544796</v>
      </c>
    </row>
    <row r="162" spans="1:22">
      <c r="A162" s="1" t="s">
        <v>73</v>
      </c>
      <c r="B162" s="9" t="s">
        <v>78</v>
      </c>
      <c r="C162" s="5">
        <v>-0.4</v>
      </c>
      <c r="D162" s="5">
        <v>-0.1</v>
      </c>
      <c r="E162" s="2">
        <v>4.5</v>
      </c>
      <c r="F162" s="2">
        <v>14</v>
      </c>
      <c r="G162" s="4">
        <f t="shared" si="24"/>
        <v>9.25</v>
      </c>
      <c r="H162" s="2">
        <v>-5</v>
      </c>
      <c r="I162" s="2">
        <v>-12</v>
      </c>
      <c r="J162" s="4">
        <f t="shared" si="25"/>
        <v>-8.5</v>
      </c>
      <c r="K162" s="5">
        <v>0.3</v>
      </c>
      <c r="L162" s="5">
        <v>-0.4</v>
      </c>
      <c r="M162" s="2">
        <v>5.5</v>
      </c>
      <c r="N162" s="2">
        <v>10.5</v>
      </c>
      <c r="O162" s="4">
        <f t="shared" si="26"/>
        <v>8</v>
      </c>
      <c r="P162" s="2">
        <v>-6</v>
      </c>
      <c r="Q162" s="2">
        <v>-9.5</v>
      </c>
      <c r="R162" s="4">
        <f t="shared" si="27"/>
        <v>-7.75</v>
      </c>
      <c r="S162">
        <f t="shared" si="28"/>
        <v>1.6536380036079369E-3</v>
      </c>
      <c r="T162">
        <f t="shared" si="29"/>
        <v>-3.9085989176187579E-4</v>
      </c>
      <c r="U162">
        <f t="shared" si="30"/>
        <v>7.9678893565844842</v>
      </c>
      <c r="V162">
        <f t="shared" si="31"/>
        <v>-14.113319302465422</v>
      </c>
    </row>
    <row r="163" spans="1:22">
      <c r="A163" s="1" t="s">
        <v>73</v>
      </c>
      <c r="B163" s="9" t="s">
        <v>79</v>
      </c>
      <c r="C163" s="5">
        <v>-0.4</v>
      </c>
      <c r="D163" s="5">
        <v>-0.2</v>
      </c>
      <c r="E163" s="2">
        <v>4.8</v>
      </c>
      <c r="F163" s="2">
        <v>14</v>
      </c>
      <c r="G163" s="4">
        <f t="shared" si="24"/>
        <v>9.4</v>
      </c>
      <c r="H163" s="2">
        <v>-1.8</v>
      </c>
      <c r="I163" s="2">
        <v>-9</v>
      </c>
      <c r="J163" s="4">
        <f t="shared" si="25"/>
        <v>-5.4</v>
      </c>
      <c r="K163" s="5">
        <v>0.4</v>
      </c>
      <c r="L163" s="5">
        <v>-0.4</v>
      </c>
      <c r="M163" s="2">
        <v>4</v>
      </c>
      <c r="N163" s="2">
        <v>11</v>
      </c>
      <c r="O163" s="4">
        <f t="shared" si="26"/>
        <v>7.5</v>
      </c>
      <c r="P163" s="2">
        <v>2.5</v>
      </c>
      <c r="Q163" s="2">
        <v>-2.5</v>
      </c>
      <c r="R163" s="4">
        <f t="shared" si="27"/>
        <v>0</v>
      </c>
      <c r="S163">
        <f t="shared" si="28"/>
        <v>1.2026458208057717E-3</v>
      </c>
      <c r="T163">
        <f t="shared" si="29"/>
        <v>2.3451593505712568E-3</v>
      </c>
      <c r="U163">
        <f t="shared" si="30"/>
        <v>5.794828622970531</v>
      </c>
      <c r="V163">
        <f t="shared" si="31"/>
        <v>3.1799158147925439</v>
      </c>
    </row>
    <row r="164" spans="1:22">
      <c r="A164" s="1" t="s">
        <v>73</v>
      </c>
      <c r="B164" s="9" t="s">
        <v>80</v>
      </c>
      <c r="C164" s="5">
        <v>-0.4</v>
      </c>
      <c r="D164" s="5">
        <v>-0.2</v>
      </c>
      <c r="E164" s="2">
        <v>4.5</v>
      </c>
      <c r="F164" s="2">
        <v>14</v>
      </c>
      <c r="G164" s="4">
        <f t="shared" ref="G164:G216" si="32">(E164+F164)/2</f>
        <v>9.25</v>
      </c>
      <c r="H164" s="2">
        <v>-2.5</v>
      </c>
      <c r="I164" s="2">
        <v>-10.199999999999999</v>
      </c>
      <c r="J164" s="4">
        <f t="shared" ref="J164:J216" si="33">(H164+I164)/2</f>
        <v>-6.35</v>
      </c>
      <c r="K164" s="5">
        <v>0.4</v>
      </c>
      <c r="L164" s="5">
        <v>-0.4</v>
      </c>
      <c r="M164" s="2">
        <v>3.4</v>
      </c>
      <c r="N164" s="2">
        <v>11.3</v>
      </c>
      <c r="O164" s="4">
        <f t="shared" ref="O164:O216" si="34">(M164+N164)/2</f>
        <v>7.3500000000000005</v>
      </c>
      <c r="P164" s="2">
        <v>0</v>
      </c>
      <c r="Q164" s="2">
        <v>-5</v>
      </c>
      <c r="R164" s="4">
        <f t="shared" ref="R164:R216" si="35">(P164+Q164)/2</f>
        <v>-2.5</v>
      </c>
      <c r="S164">
        <f t="shared" si="28"/>
        <v>1.2026458208057721E-3</v>
      </c>
      <c r="T164">
        <f t="shared" si="29"/>
        <v>1.4131088394467824E-3</v>
      </c>
      <c r="U164">
        <f t="shared" si="30"/>
        <v>5.6448286229705333</v>
      </c>
      <c r="V164">
        <f t="shared" si="31"/>
        <v>-2.5710763680096225</v>
      </c>
    </row>
    <row r="165" spans="1:22">
      <c r="A165" s="1" t="s">
        <v>73</v>
      </c>
      <c r="B165" s="9" t="s">
        <v>81</v>
      </c>
      <c r="C165" s="5">
        <v>-0.4</v>
      </c>
      <c r="D165" s="5">
        <v>-0.2</v>
      </c>
      <c r="E165" s="2">
        <v>4</v>
      </c>
      <c r="F165" s="2">
        <v>14.2</v>
      </c>
      <c r="G165" s="4">
        <f t="shared" si="32"/>
        <v>9.1</v>
      </c>
      <c r="H165" s="2">
        <v>-3</v>
      </c>
      <c r="I165" s="2">
        <v>-11</v>
      </c>
      <c r="J165" s="4">
        <f t="shared" si="33"/>
        <v>-7</v>
      </c>
      <c r="K165" s="5">
        <v>0.4</v>
      </c>
      <c r="L165" s="5">
        <v>-0.4</v>
      </c>
      <c r="M165" s="2">
        <v>4</v>
      </c>
      <c r="N165" s="2">
        <v>11.3</v>
      </c>
      <c r="O165" s="4">
        <f t="shared" si="34"/>
        <v>7.65</v>
      </c>
      <c r="P165" s="2">
        <v>-2.5</v>
      </c>
      <c r="Q165" s="2">
        <v>-7.2</v>
      </c>
      <c r="R165" s="4">
        <f t="shared" si="35"/>
        <v>-4.8499999999999996</v>
      </c>
      <c r="S165">
        <f t="shared" si="28"/>
        <v>1.4732411304870712E-3</v>
      </c>
      <c r="T165">
        <f t="shared" si="29"/>
        <v>3.9085989176187633E-4</v>
      </c>
      <c r="U165">
        <f t="shared" si="30"/>
        <v>6.8886650631389053</v>
      </c>
      <c r="V165">
        <f t="shared" si="31"/>
        <v>-8.4866806975345757</v>
      </c>
    </row>
    <row r="166" spans="1:22">
      <c r="A166" s="6" t="s">
        <v>73</v>
      </c>
      <c r="B166" s="12" t="s">
        <v>82</v>
      </c>
      <c r="C166" s="5">
        <v>-0.4</v>
      </c>
      <c r="D166" s="5">
        <v>-0.2</v>
      </c>
      <c r="E166" s="2">
        <v>4</v>
      </c>
      <c r="F166" s="2">
        <v>14.3</v>
      </c>
      <c r="G166" s="4">
        <f t="shared" si="32"/>
        <v>9.15</v>
      </c>
      <c r="H166" s="2">
        <v>-2.9</v>
      </c>
      <c r="I166" s="2">
        <v>-11</v>
      </c>
      <c r="J166" s="4">
        <f t="shared" si="33"/>
        <v>-6.95</v>
      </c>
      <c r="K166" s="5">
        <v>0.4</v>
      </c>
      <c r="L166" s="5">
        <v>-0.4</v>
      </c>
      <c r="M166" s="2">
        <v>4</v>
      </c>
      <c r="N166" s="2">
        <v>11.2</v>
      </c>
      <c r="O166" s="4">
        <f t="shared" si="34"/>
        <v>7.6</v>
      </c>
      <c r="P166" s="2">
        <v>-2.5</v>
      </c>
      <c r="Q166" s="2">
        <v>-7</v>
      </c>
      <c r="R166" s="4">
        <f t="shared" si="35"/>
        <v>-4.75</v>
      </c>
      <c r="S166">
        <f t="shared" si="28"/>
        <v>1.4131088394467816E-3</v>
      </c>
      <c r="T166">
        <f t="shared" si="29"/>
        <v>4.2092603728202053E-4</v>
      </c>
      <c r="U166">
        <f t="shared" si="30"/>
        <v>6.6289236319903733</v>
      </c>
      <c r="V166">
        <f t="shared" si="31"/>
        <v>-8.281809981960313</v>
      </c>
    </row>
    <row r="167" spans="1:22">
      <c r="A167" s="6" t="s">
        <v>73</v>
      </c>
      <c r="B167" s="12" t="s">
        <v>83</v>
      </c>
      <c r="C167" s="5">
        <v>-0.4</v>
      </c>
      <c r="D167" s="5">
        <v>-0.2</v>
      </c>
      <c r="E167" s="2">
        <v>4.8</v>
      </c>
      <c r="F167" s="2">
        <v>13.3</v>
      </c>
      <c r="G167" s="4">
        <f t="shared" si="32"/>
        <v>9.0500000000000007</v>
      </c>
      <c r="H167" s="2">
        <v>-3.3</v>
      </c>
      <c r="I167" s="2">
        <v>-11</v>
      </c>
      <c r="J167" s="4">
        <f t="shared" si="33"/>
        <v>-7.15</v>
      </c>
      <c r="K167" s="5">
        <v>0.4</v>
      </c>
      <c r="L167" s="5">
        <v>-0.4</v>
      </c>
      <c r="M167" s="2">
        <v>2</v>
      </c>
      <c r="N167" s="2">
        <v>11.5</v>
      </c>
      <c r="O167" s="4">
        <f t="shared" si="34"/>
        <v>6.75</v>
      </c>
      <c r="P167" s="2">
        <v>-1.5</v>
      </c>
      <c r="Q167" s="2">
        <v>-9</v>
      </c>
      <c r="R167" s="4">
        <f t="shared" si="35"/>
        <v>-5.25</v>
      </c>
      <c r="S167">
        <f t="shared" si="28"/>
        <v>9.6211665664461688E-4</v>
      </c>
      <c r="T167">
        <f t="shared" si="29"/>
        <v>2.4052916416115476E-4</v>
      </c>
      <c r="U167">
        <f t="shared" si="30"/>
        <v>4.2058628983764237</v>
      </c>
      <c r="V167">
        <f t="shared" si="31"/>
        <v>-9.4110342754058927</v>
      </c>
    </row>
    <row r="168" spans="1:22">
      <c r="A168" s="6" t="s">
        <v>73</v>
      </c>
      <c r="B168" s="12" t="s">
        <v>84</v>
      </c>
      <c r="C168" s="5">
        <v>-0.4</v>
      </c>
      <c r="D168" s="5">
        <v>-0.3</v>
      </c>
      <c r="E168" s="2">
        <v>2.7</v>
      </c>
      <c r="F168" s="2">
        <v>13.3</v>
      </c>
      <c r="G168" s="4">
        <f t="shared" si="32"/>
        <v>8</v>
      </c>
      <c r="H168" s="2">
        <v>-2.8</v>
      </c>
      <c r="I168" s="2">
        <v>-11</v>
      </c>
      <c r="J168" s="4">
        <f t="shared" si="33"/>
        <v>-6.9</v>
      </c>
      <c r="K168" s="5">
        <v>0.4</v>
      </c>
      <c r="L168" s="5">
        <v>-0.4</v>
      </c>
      <c r="M168" s="2">
        <v>2</v>
      </c>
      <c r="N168" s="2">
        <v>10</v>
      </c>
      <c r="O168" s="4">
        <f t="shared" si="34"/>
        <v>6</v>
      </c>
      <c r="P168" s="2">
        <v>-3</v>
      </c>
      <c r="Q168" s="2">
        <v>-7</v>
      </c>
      <c r="R168" s="4">
        <f t="shared" si="35"/>
        <v>-5</v>
      </c>
      <c r="S168">
        <f t="shared" si="28"/>
        <v>1.1425135297654832E-3</v>
      </c>
      <c r="T168">
        <f t="shared" si="29"/>
        <v>1.8039687312086634E-4</v>
      </c>
      <c r="U168">
        <f t="shared" si="30"/>
        <v>4.0850871918220051</v>
      </c>
      <c r="V168">
        <f t="shared" si="31"/>
        <v>-9.3707757065544186</v>
      </c>
    </row>
    <row r="169" spans="1:22">
      <c r="A169" s="7" t="s">
        <v>73</v>
      </c>
      <c r="B169" s="13" t="s">
        <v>85</v>
      </c>
      <c r="C169" s="5">
        <v>-0.4</v>
      </c>
      <c r="D169" s="5">
        <v>-0.4</v>
      </c>
      <c r="E169" s="2">
        <v>-3.5</v>
      </c>
      <c r="F169" s="2">
        <v>17</v>
      </c>
      <c r="G169" s="4">
        <f t="shared" si="32"/>
        <v>6.75</v>
      </c>
      <c r="H169" s="2">
        <v>-1</v>
      </c>
      <c r="I169" s="2">
        <v>-15</v>
      </c>
      <c r="J169" s="4">
        <f t="shared" si="33"/>
        <v>-8</v>
      </c>
      <c r="K169" s="5">
        <v>0.5</v>
      </c>
      <c r="L169" s="5">
        <v>-0.5</v>
      </c>
      <c r="M169" s="2">
        <v>-5</v>
      </c>
      <c r="N169" s="2">
        <v>14.5</v>
      </c>
      <c r="O169" s="4">
        <f t="shared" si="34"/>
        <v>4.75</v>
      </c>
      <c r="P169" s="2">
        <v>1.2</v>
      </c>
      <c r="Q169" s="2">
        <v>-11</v>
      </c>
      <c r="R169" s="4">
        <f t="shared" si="35"/>
        <v>-4.9000000000000004</v>
      </c>
      <c r="S169">
        <f t="shared" si="28"/>
        <v>1.0823812387251949E-3</v>
      </c>
      <c r="T169">
        <f t="shared" si="29"/>
        <v>9.0198436560432903E-4</v>
      </c>
      <c r="U169">
        <f t="shared" si="30"/>
        <v>2.5253457606734795</v>
      </c>
      <c r="V169">
        <f t="shared" si="31"/>
        <v>-6.6538785327721008</v>
      </c>
    </row>
    <row r="170" spans="1:22">
      <c r="A170" s="7" t="s">
        <v>73</v>
      </c>
      <c r="B170" s="13" t="s">
        <v>86</v>
      </c>
      <c r="C170" s="5">
        <v>-0.5</v>
      </c>
      <c r="D170" s="5">
        <v>-0.4</v>
      </c>
      <c r="E170" s="2">
        <v>-3.2</v>
      </c>
      <c r="F170" s="2">
        <v>17.2</v>
      </c>
      <c r="G170" s="4">
        <f t="shared" si="32"/>
        <v>7</v>
      </c>
      <c r="H170" s="2">
        <v>4</v>
      </c>
      <c r="I170" s="2">
        <v>-16</v>
      </c>
      <c r="J170" s="4">
        <f t="shared" si="33"/>
        <v>-6</v>
      </c>
      <c r="K170" s="5">
        <v>0.5</v>
      </c>
      <c r="L170" s="5">
        <v>-0.5</v>
      </c>
      <c r="M170" s="2">
        <v>-5</v>
      </c>
      <c r="N170" s="2">
        <v>14.3</v>
      </c>
      <c r="O170" s="4">
        <f t="shared" si="34"/>
        <v>4.6500000000000004</v>
      </c>
      <c r="P170" s="2">
        <v>1.2</v>
      </c>
      <c r="Q170" s="2">
        <v>-11</v>
      </c>
      <c r="R170" s="4">
        <f t="shared" si="35"/>
        <v>-4.9000000000000004</v>
      </c>
      <c r="S170">
        <f t="shared" si="28"/>
        <v>8.1178592904389637E-4</v>
      </c>
      <c r="T170">
        <f t="shared" si="29"/>
        <v>-3.0066145520144373E-4</v>
      </c>
      <c r="U170">
        <f t="shared" si="30"/>
        <v>1.4815093205051109</v>
      </c>
      <c r="V170">
        <f t="shared" si="31"/>
        <v>-10.848707155742636</v>
      </c>
    </row>
    <row r="171" spans="1:22">
      <c r="A171" s="7" t="s">
        <v>73</v>
      </c>
      <c r="B171" s="13" t="s">
        <v>87</v>
      </c>
      <c r="C171" s="5">
        <v>-0.5</v>
      </c>
      <c r="D171" s="5">
        <v>-0.4</v>
      </c>
      <c r="E171" s="2">
        <v>-3</v>
      </c>
      <c r="F171" s="2">
        <v>17</v>
      </c>
      <c r="G171" s="4">
        <f t="shared" si="32"/>
        <v>7</v>
      </c>
      <c r="H171" s="2">
        <v>6</v>
      </c>
      <c r="I171" s="2">
        <v>-16</v>
      </c>
      <c r="J171" s="4">
        <f t="shared" si="33"/>
        <v>-5</v>
      </c>
      <c r="K171" s="5">
        <v>0.5</v>
      </c>
      <c r="L171" s="5">
        <v>-0.5</v>
      </c>
      <c r="M171" s="2">
        <v>-5</v>
      </c>
      <c r="N171" s="2">
        <v>14.2</v>
      </c>
      <c r="O171" s="4">
        <f t="shared" si="34"/>
        <v>4.5999999999999996</v>
      </c>
      <c r="P171" s="2">
        <v>1.1000000000000001</v>
      </c>
      <c r="Q171" s="2">
        <v>-11</v>
      </c>
      <c r="R171" s="4">
        <f t="shared" si="35"/>
        <v>-4.95</v>
      </c>
      <c r="S171">
        <f t="shared" si="28"/>
        <v>7.8171978352375158E-4</v>
      </c>
      <c r="T171">
        <f t="shared" si="29"/>
        <v>-9.3205051112447426E-4</v>
      </c>
      <c r="U171">
        <f t="shared" si="30"/>
        <v>1.326638604930845</v>
      </c>
      <c r="V171">
        <f t="shared" si="31"/>
        <v>-13.100992182802166</v>
      </c>
    </row>
    <row r="172" spans="1:22">
      <c r="A172" s="7" t="s">
        <v>73</v>
      </c>
      <c r="B172" s="13" t="s">
        <v>88</v>
      </c>
      <c r="C172" s="5">
        <v>-0.5</v>
      </c>
      <c r="D172" s="5">
        <v>-0.4</v>
      </c>
      <c r="E172" s="2">
        <v>-3.8</v>
      </c>
      <c r="F172" s="2">
        <v>17.5</v>
      </c>
      <c r="G172" s="4">
        <f t="shared" si="32"/>
        <v>6.85</v>
      </c>
      <c r="H172" s="2">
        <v>2</v>
      </c>
      <c r="I172" s="2">
        <v>-16.2</v>
      </c>
      <c r="J172" s="4">
        <f t="shared" si="33"/>
        <v>-7.1</v>
      </c>
      <c r="K172" s="5">
        <v>0.5</v>
      </c>
      <c r="L172" s="5">
        <v>-0.5</v>
      </c>
      <c r="M172" s="2">
        <v>-6</v>
      </c>
      <c r="N172" s="2">
        <v>15.3</v>
      </c>
      <c r="O172" s="4">
        <f t="shared" si="34"/>
        <v>4.6500000000000004</v>
      </c>
      <c r="P172" s="2">
        <v>3</v>
      </c>
      <c r="Q172" s="2">
        <v>-8.5</v>
      </c>
      <c r="R172" s="4">
        <f t="shared" si="35"/>
        <v>-2.75</v>
      </c>
      <c r="S172">
        <f t="shared" si="28"/>
        <v>9.0198436560432957E-4</v>
      </c>
      <c r="T172">
        <f t="shared" si="29"/>
        <v>1.6536380036079369E-3</v>
      </c>
      <c r="U172">
        <f t="shared" si="30"/>
        <v>1.796121467227902</v>
      </c>
      <c r="V172">
        <f t="shared" si="31"/>
        <v>-1.8821106434155155</v>
      </c>
    </row>
    <row r="173" spans="1:22">
      <c r="A173" s="6" t="s">
        <v>73</v>
      </c>
      <c r="B173" s="12" t="s">
        <v>89</v>
      </c>
      <c r="C173" s="5">
        <v>-0.5</v>
      </c>
      <c r="D173" s="5">
        <v>-0.3</v>
      </c>
      <c r="E173" s="2">
        <v>4</v>
      </c>
      <c r="F173" s="2">
        <v>14.5</v>
      </c>
      <c r="G173" s="4">
        <f t="shared" si="32"/>
        <v>9.25</v>
      </c>
      <c r="H173" s="2">
        <v>-2.9</v>
      </c>
      <c r="I173" s="2">
        <v>-11</v>
      </c>
      <c r="J173" s="4">
        <f t="shared" si="33"/>
        <v>-6.95</v>
      </c>
      <c r="K173" s="5">
        <v>0.5</v>
      </c>
      <c r="L173" s="5">
        <v>-0.5</v>
      </c>
      <c r="M173" s="2">
        <v>2</v>
      </c>
      <c r="N173" s="2">
        <v>8.5</v>
      </c>
      <c r="O173" s="4">
        <f t="shared" si="34"/>
        <v>5.25</v>
      </c>
      <c r="P173" s="2">
        <v>-2.5</v>
      </c>
      <c r="Q173" s="2">
        <v>-6</v>
      </c>
      <c r="R173" s="4">
        <f t="shared" si="35"/>
        <v>-4.25</v>
      </c>
      <c r="S173">
        <f t="shared" si="28"/>
        <v>-1.8039687312086634E-4</v>
      </c>
      <c r="T173">
        <f t="shared" si="29"/>
        <v>7.2158749248346372E-4</v>
      </c>
      <c r="U173">
        <f t="shared" si="30"/>
        <v>-1.3792242934455818</v>
      </c>
      <c r="V173">
        <f t="shared" si="31"/>
        <v>-6.6331028262176783</v>
      </c>
    </row>
    <row r="174" spans="1:22">
      <c r="A174" s="6" t="s">
        <v>73</v>
      </c>
      <c r="B174" s="12" t="s">
        <v>90</v>
      </c>
      <c r="C174" s="5">
        <v>-0.5</v>
      </c>
      <c r="D174" s="5">
        <v>-0.2</v>
      </c>
      <c r="E174" s="2">
        <v>4</v>
      </c>
      <c r="F174" s="2">
        <v>14.6</v>
      </c>
      <c r="G174" s="4">
        <f t="shared" si="32"/>
        <v>9.3000000000000007</v>
      </c>
      <c r="H174" s="2">
        <v>-2.9</v>
      </c>
      <c r="I174" s="2">
        <v>-11</v>
      </c>
      <c r="J174" s="4">
        <f t="shared" si="33"/>
        <v>-6.95</v>
      </c>
      <c r="K174" s="5">
        <v>0.4</v>
      </c>
      <c r="L174" s="5">
        <v>-0.5</v>
      </c>
      <c r="M174" s="2">
        <v>-0.7</v>
      </c>
      <c r="N174" s="2">
        <v>10</v>
      </c>
      <c r="O174" s="4">
        <f t="shared" si="34"/>
        <v>4.6500000000000004</v>
      </c>
      <c r="P174" s="2">
        <v>-1</v>
      </c>
      <c r="Q174" s="2">
        <v>-7</v>
      </c>
      <c r="R174" s="4">
        <f t="shared" si="35"/>
        <v>-4</v>
      </c>
      <c r="S174">
        <f t="shared" si="28"/>
        <v>-5.1112447384245427E-4</v>
      </c>
      <c r="T174">
        <f t="shared" si="29"/>
        <v>9.3205051112447371E-4</v>
      </c>
      <c r="U174">
        <f t="shared" si="30"/>
        <v>-3.0328021647624803</v>
      </c>
      <c r="V174">
        <f t="shared" si="31"/>
        <v>-5.6490078171978357</v>
      </c>
    </row>
    <row r="175" spans="1:22">
      <c r="A175" s="6" t="s">
        <v>73</v>
      </c>
      <c r="B175" s="12" t="s">
        <v>91</v>
      </c>
      <c r="C175" s="5">
        <v>-0.5</v>
      </c>
      <c r="D175" s="5">
        <v>-0.2</v>
      </c>
      <c r="E175" s="2">
        <v>5</v>
      </c>
      <c r="F175" s="2">
        <v>16</v>
      </c>
      <c r="G175" s="4">
        <f t="shared" si="32"/>
        <v>10.5</v>
      </c>
      <c r="H175" s="2">
        <v>-2.7</v>
      </c>
      <c r="I175" s="2">
        <v>-11</v>
      </c>
      <c r="J175" s="4">
        <f t="shared" si="33"/>
        <v>-6.85</v>
      </c>
      <c r="K175" s="5">
        <v>0.3</v>
      </c>
      <c r="L175" s="5">
        <v>-0.5</v>
      </c>
      <c r="M175" s="2">
        <v>2.6</v>
      </c>
      <c r="N175" s="2">
        <v>12.3</v>
      </c>
      <c r="O175" s="4">
        <f t="shared" si="34"/>
        <v>7.45</v>
      </c>
      <c r="P175" s="2">
        <v>-1</v>
      </c>
      <c r="Q175" s="2">
        <v>-7.5</v>
      </c>
      <c r="R175" s="4">
        <f t="shared" si="35"/>
        <v>-4.25</v>
      </c>
      <c r="S175">
        <f t="shared" si="28"/>
        <v>5.1112447384245318E-4</v>
      </c>
      <c r="T175">
        <f t="shared" si="29"/>
        <v>7.2158749248346318E-4</v>
      </c>
      <c r="U175">
        <f t="shared" si="30"/>
        <v>3.4328021647624771</v>
      </c>
      <c r="V175">
        <f t="shared" si="31"/>
        <v>-6.633102826217681</v>
      </c>
    </row>
    <row r="176" spans="1:22">
      <c r="A176" s="6" t="s">
        <v>73</v>
      </c>
      <c r="B176" s="12" t="s">
        <v>92</v>
      </c>
      <c r="C176" s="5">
        <v>-0.5</v>
      </c>
      <c r="D176" s="5">
        <v>-0.3</v>
      </c>
      <c r="E176" s="2">
        <v>3.6</v>
      </c>
      <c r="F176" s="2">
        <v>14.9</v>
      </c>
      <c r="G176" s="4">
        <f t="shared" si="32"/>
        <v>9.25</v>
      </c>
      <c r="H176" s="2">
        <v>-2.2999999999999998</v>
      </c>
      <c r="I176" s="2">
        <v>-11</v>
      </c>
      <c r="J176" s="4">
        <f t="shared" si="33"/>
        <v>-6.65</v>
      </c>
      <c r="K176" s="5">
        <v>0.4</v>
      </c>
      <c r="L176" s="5">
        <v>-0.5</v>
      </c>
      <c r="M176" s="2">
        <v>-1</v>
      </c>
      <c r="N176" s="2">
        <v>9.8000000000000007</v>
      </c>
      <c r="O176" s="4">
        <f t="shared" si="34"/>
        <v>4.4000000000000004</v>
      </c>
      <c r="P176" s="2">
        <v>-0.2</v>
      </c>
      <c r="Q176" s="2">
        <v>-5.8</v>
      </c>
      <c r="R176" s="4">
        <f t="shared" si="35"/>
        <v>-3</v>
      </c>
      <c r="S176">
        <f t="shared" si="28"/>
        <v>-6.3138905592303107E-4</v>
      </c>
      <c r="T176">
        <f t="shared" si="29"/>
        <v>1.2928442573662058E-3</v>
      </c>
      <c r="U176">
        <f t="shared" si="30"/>
        <v>-3.7022850270595322</v>
      </c>
      <c r="V176">
        <f t="shared" si="31"/>
        <v>-3.3905592303066747</v>
      </c>
    </row>
    <row r="177" spans="1:22">
      <c r="A177" s="6" t="s">
        <v>73</v>
      </c>
      <c r="B177" s="12" t="s">
        <v>93</v>
      </c>
      <c r="C177" s="5">
        <v>-0.5</v>
      </c>
      <c r="D177" s="5">
        <v>-0.1</v>
      </c>
      <c r="E177" s="2">
        <v>-1</v>
      </c>
      <c r="F177" s="2">
        <v>11</v>
      </c>
      <c r="G177" s="4">
        <f t="shared" si="32"/>
        <v>5</v>
      </c>
      <c r="H177" s="2">
        <v>-2.5</v>
      </c>
      <c r="I177" s="2">
        <v>-11.6</v>
      </c>
      <c r="J177" s="4">
        <f t="shared" si="33"/>
        <v>-7.05</v>
      </c>
      <c r="K177" s="5">
        <v>0.4</v>
      </c>
      <c r="L177" s="5">
        <v>-0.5</v>
      </c>
      <c r="M177" s="2">
        <v>-6</v>
      </c>
      <c r="N177" s="2">
        <v>4.2</v>
      </c>
      <c r="O177" s="4">
        <f t="shared" si="34"/>
        <v>-0.89999999999999991</v>
      </c>
      <c r="P177" s="2">
        <v>-0.2</v>
      </c>
      <c r="Q177" s="2">
        <v>-5.8</v>
      </c>
      <c r="R177" s="4">
        <f t="shared" si="35"/>
        <v>-3</v>
      </c>
      <c r="S177">
        <f t="shared" si="28"/>
        <v>-1.2627781118460617E-3</v>
      </c>
      <c r="T177">
        <f t="shared" si="29"/>
        <v>1.6536380036079375E-3</v>
      </c>
      <c r="U177">
        <f t="shared" si="30"/>
        <v>-11.204570054119063</v>
      </c>
      <c r="V177">
        <f t="shared" si="31"/>
        <v>-2.1321106434155146</v>
      </c>
    </row>
    <row r="178" spans="1:22">
      <c r="A178" s="6" t="s">
        <v>73</v>
      </c>
      <c r="B178" s="12" t="s">
        <v>94</v>
      </c>
      <c r="C178" s="5">
        <v>-0.5</v>
      </c>
      <c r="D178" s="5">
        <v>-0.3</v>
      </c>
      <c r="E178" s="2">
        <v>0</v>
      </c>
      <c r="F178" s="2">
        <v>12</v>
      </c>
      <c r="G178" s="4">
        <f t="shared" si="32"/>
        <v>6</v>
      </c>
      <c r="H178" s="2">
        <v>-2.2000000000000002</v>
      </c>
      <c r="I178" s="2">
        <v>-11.8</v>
      </c>
      <c r="J178" s="4">
        <f t="shared" si="33"/>
        <v>-7</v>
      </c>
      <c r="K178" s="5">
        <v>0.5</v>
      </c>
      <c r="L178" s="5">
        <v>-0.5</v>
      </c>
      <c r="M178" s="2">
        <v>-4</v>
      </c>
      <c r="N178" s="2">
        <v>5</v>
      </c>
      <c r="O178" s="4">
        <f t="shared" si="34"/>
        <v>0.5</v>
      </c>
      <c r="P178" s="2">
        <v>-1</v>
      </c>
      <c r="Q178" s="2">
        <v>-5</v>
      </c>
      <c r="R178" s="4">
        <f t="shared" si="35"/>
        <v>-3</v>
      </c>
      <c r="S178">
        <f t="shared" si="28"/>
        <v>-1.082381238725196E-3</v>
      </c>
      <c r="T178">
        <f t="shared" si="29"/>
        <v>1.5033072760072159E-3</v>
      </c>
      <c r="U178">
        <f t="shared" si="30"/>
        <v>-9.275345760673483</v>
      </c>
      <c r="V178">
        <f t="shared" si="31"/>
        <v>-2.6564642212868312</v>
      </c>
    </row>
    <row r="179" spans="1:22">
      <c r="A179" s="7" t="s">
        <v>73</v>
      </c>
      <c r="B179" s="13" t="s">
        <v>95</v>
      </c>
      <c r="C179" s="5">
        <v>-0.5</v>
      </c>
      <c r="D179" s="5">
        <v>-0.4</v>
      </c>
      <c r="E179" s="2">
        <v>-6</v>
      </c>
      <c r="F179" s="2">
        <v>15</v>
      </c>
      <c r="G179" s="4">
        <f t="shared" si="32"/>
        <v>4.5</v>
      </c>
      <c r="H179" s="2">
        <v>0.8</v>
      </c>
      <c r="I179" s="2">
        <v>-17</v>
      </c>
      <c r="J179" s="4">
        <f t="shared" si="33"/>
        <v>-8.1</v>
      </c>
      <c r="K179" s="5">
        <v>0.5</v>
      </c>
      <c r="L179" s="5">
        <v>-0.5</v>
      </c>
      <c r="M179" s="2">
        <v>-8.5</v>
      </c>
      <c r="N179" s="2">
        <v>9</v>
      </c>
      <c r="O179" s="4">
        <f t="shared" si="34"/>
        <v>0.25</v>
      </c>
      <c r="P179" s="2">
        <v>-8</v>
      </c>
      <c r="Q179" s="2">
        <v>9</v>
      </c>
      <c r="R179" s="4">
        <f t="shared" si="35"/>
        <v>0.5</v>
      </c>
      <c r="S179">
        <f t="shared" si="28"/>
        <v>-3.3072760072158793E-4</v>
      </c>
      <c r="T179">
        <f t="shared" si="29"/>
        <v>4.2092603728202038E-3</v>
      </c>
      <c r="U179">
        <f t="shared" si="30"/>
        <v>-6.9035778713168989</v>
      </c>
      <c r="V179">
        <f t="shared" si="31"/>
        <v>10.281900180396871</v>
      </c>
    </row>
    <row r="180" spans="1:22">
      <c r="A180" s="6" t="s">
        <v>73</v>
      </c>
      <c r="B180" s="12" t="s">
        <v>96</v>
      </c>
      <c r="C180" s="5">
        <v>-0.5</v>
      </c>
      <c r="D180" s="5">
        <v>-0.5</v>
      </c>
      <c r="E180" s="2">
        <v>-6.5</v>
      </c>
      <c r="F180" s="2">
        <v>14.5</v>
      </c>
      <c r="G180" s="4">
        <f t="shared" si="32"/>
        <v>4</v>
      </c>
      <c r="H180" s="2">
        <v>1.2</v>
      </c>
      <c r="I180" s="2">
        <v>-17</v>
      </c>
      <c r="J180" s="4">
        <f t="shared" si="33"/>
        <v>-7.9</v>
      </c>
      <c r="K180" s="5">
        <v>0.5</v>
      </c>
      <c r="L180" s="5">
        <v>-0.5</v>
      </c>
      <c r="M180" s="2">
        <v>-12</v>
      </c>
      <c r="N180" s="2">
        <v>10</v>
      </c>
      <c r="O180" s="4">
        <f t="shared" si="34"/>
        <v>-1</v>
      </c>
      <c r="P180" s="2">
        <v>3</v>
      </c>
      <c r="Q180" s="2">
        <v>-8</v>
      </c>
      <c r="R180" s="4">
        <f t="shared" si="35"/>
        <v>-2.5</v>
      </c>
      <c r="S180">
        <f t="shared" si="28"/>
        <v>-7.8171978352375266E-4</v>
      </c>
      <c r="T180">
        <f t="shared" si="29"/>
        <v>2.2248947684906798E-3</v>
      </c>
      <c r="U180">
        <f t="shared" si="30"/>
        <v>-9.7266386049308498</v>
      </c>
      <c r="V180">
        <f t="shared" si="31"/>
        <v>0.3604329524954899</v>
      </c>
    </row>
    <row r="181" spans="1:22">
      <c r="A181" s="6" t="s">
        <v>73</v>
      </c>
      <c r="B181" s="14" t="s">
        <v>428</v>
      </c>
      <c r="C181" s="5">
        <v>-0.5</v>
      </c>
      <c r="D181" s="5">
        <v>-0.4</v>
      </c>
      <c r="E181" s="2">
        <v>-3.1</v>
      </c>
      <c r="F181" s="2">
        <v>14</v>
      </c>
      <c r="G181" s="4">
        <f t="shared" si="32"/>
        <v>5.45</v>
      </c>
      <c r="H181" s="2">
        <v>-1</v>
      </c>
      <c r="I181" s="2">
        <v>-14.3</v>
      </c>
      <c r="J181" s="4">
        <f t="shared" si="33"/>
        <v>-7.65</v>
      </c>
      <c r="K181" s="5">
        <v>0.5</v>
      </c>
      <c r="L181" s="5">
        <v>-0.5</v>
      </c>
      <c r="M181" s="2">
        <v>-7</v>
      </c>
      <c r="N181" s="2">
        <v>8</v>
      </c>
      <c r="O181" s="4">
        <f t="shared" si="34"/>
        <v>0.5</v>
      </c>
      <c r="P181" s="2">
        <v>1</v>
      </c>
      <c r="Q181" s="2">
        <v>-8.1999999999999993</v>
      </c>
      <c r="R181" s="4">
        <f t="shared" si="35"/>
        <v>-3.5999999999999996</v>
      </c>
      <c r="S181">
        <f t="shared" si="28"/>
        <v>-7.5165363800360852E-4</v>
      </c>
      <c r="T181">
        <f t="shared" si="29"/>
        <v>1.4732411304870716E-3</v>
      </c>
      <c r="U181">
        <f t="shared" si="30"/>
        <v>-8.1217678893565868</v>
      </c>
      <c r="V181">
        <f t="shared" si="31"/>
        <v>-3.3613349368610947</v>
      </c>
    </row>
    <row r="182" spans="1:22">
      <c r="A182" s="6" t="s">
        <v>73</v>
      </c>
      <c r="B182" s="14" t="s">
        <v>429</v>
      </c>
      <c r="C182" s="5">
        <v>-0.5</v>
      </c>
      <c r="D182" s="5">
        <v>-0.3</v>
      </c>
      <c r="E182" s="2">
        <v>-3</v>
      </c>
      <c r="F182" s="2">
        <v>14</v>
      </c>
      <c r="G182" s="4">
        <f t="shared" si="32"/>
        <v>5.5</v>
      </c>
      <c r="H182" s="2">
        <v>-1.2</v>
      </c>
      <c r="I182" s="2">
        <v>-15.1</v>
      </c>
      <c r="J182" s="4">
        <f t="shared" si="33"/>
        <v>-8.15</v>
      </c>
      <c r="K182" s="5">
        <v>0.5</v>
      </c>
      <c r="L182" s="5">
        <v>-0.5</v>
      </c>
      <c r="M182" s="2">
        <v>-7</v>
      </c>
      <c r="N182" s="2">
        <v>7</v>
      </c>
      <c r="O182" s="4">
        <f t="shared" si="34"/>
        <v>0</v>
      </c>
      <c r="P182" s="2">
        <v>-1</v>
      </c>
      <c r="Q182" s="2">
        <v>-9</v>
      </c>
      <c r="R182" s="4">
        <f t="shared" si="35"/>
        <v>-5</v>
      </c>
      <c r="S182">
        <f t="shared" si="28"/>
        <v>-1.082381238725196E-3</v>
      </c>
      <c r="T182">
        <f t="shared" si="29"/>
        <v>9.9218280216476266E-4</v>
      </c>
      <c r="U182">
        <f t="shared" si="30"/>
        <v>-9.775345760673483</v>
      </c>
      <c r="V182">
        <f t="shared" si="31"/>
        <v>-6.439266386049308</v>
      </c>
    </row>
    <row r="183" spans="1:22">
      <c r="A183" s="6" t="s">
        <v>73</v>
      </c>
      <c r="B183" s="14" t="s">
        <v>430</v>
      </c>
      <c r="C183" s="5">
        <v>-0.5</v>
      </c>
      <c r="D183" s="5">
        <v>-0.3</v>
      </c>
      <c r="E183" s="2">
        <v>-6.2</v>
      </c>
      <c r="F183" s="2">
        <v>15.1</v>
      </c>
      <c r="G183" s="4">
        <f t="shared" si="32"/>
        <v>4.4499999999999993</v>
      </c>
      <c r="H183" s="2">
        <v>0.3</v>
      </c>
      <c r="I183" s="2">
        <v>-17</v>
      </c>
      <c r="J183" s="4">
        <f t="shared" si="33"/>
        <v>-8.35</v>
      </c>
      <c r="K183" s="5">
        <v>0.5</v>
      </c>
      <c r="L183" s="5">
        <v>-0.5</v>
      </c>
      <c r="M183" s="2">
        <v>-10</v>
      </c>
      <c r="N183" s="2">
        <v>10</v>
      </c>
      <c r="O183" s="4">
        <f t="shared" si="34"/>
        <v>0</v>
      </c>
      <c r="P183" s="2">
        <v>1.2</v>
      </c>
      <c r="Q183" s="2">
        <v>-11</v>
      </c>
      <c r="R183" s="4">
        <f t="shared" si="35"/>
        <v>-4.9000000000000004</v>
      </c>
      <c r="S183">
        <f t="shared" si="28"/>
        <v>-4.5099218280216478E-4</v>
      </c>
      <c r="T183">
        <f t="shared" si="29"/>
        <v>1.1725796752856275E-3</v>
      </c>
      <c r="U183">
        <f t="shared" si="30"/>
        <v>-7.5730607336139508</v>
      </c>
      <c r="V183">
        <f t="shared" si="31"/>
        <v>-5.7100420926037323</v>
      </c>
    </row>
    <row r="184" spans="1:22">
      <c r="A184" s="6" t="s">
        <v>97</v>
      </c>
      <c r="B184" s="15">
        <v>90000</v>
      </c>
      <c r="C184" s="5">
        <v>-0.5</v>
      </c>
      <c r="D184" s="5">
        <v>-0.3</v>
      </c>
      <c r="E184" s="2">
        <v>-1</v>
      </c>
      <c r="F184" s="2">
        <v>13.6</v>
      </c>
      <c r="G184" s="4">
        <f t="shared" si="32"/>
        <v>6.3</v>
      </c>
      <c r="H184" s="2">
        <v>-1.8</v>
      </c>
      <c r="I184" s="2">
        <v>-14.1</v>
      </c>
      <c r="J184" s="4">
        <f t="shared" si="33"/>
        <v>-7.95</v>
      </c>
      <c r="K184" s="5">
        <v>0.5</v>
      </c>
      <c r="L184" s="5">
        <v>-0.5</v>
      </c>
      <c r="M184" s="2">
        <v>-5</v>
      </c>
      <c r="N184" s="2">
        <v>6.3</v>
      </c>
      <c r="O184" s="4">
        <f t="shared" si="34"/>
        <v>0.64999999999999991</v>
      </c>
      <c r="P184" s="2">
        <v>-1.3</v>
      </c>
      <c r="Q184" s="2">
        <v>-8.6</v>
      </c>
      <c r="R184" s="4">
        <f t="shared" si="35"/>
        <v>-4.95</v>
      </c>
      <c r="S184">
        <f t="shared" si="28"/>
        <v>-1.1725796752856288E-3</v>
      </c>
      <c r="T184">
        <f t="shared" si="29"/>
        <v>9.0198436560432957E-4</v>
      </c>
      <c r="U184">
        <f t="shared" si="30"/>
        <v>-9.4399579073962734</v>
      </c>
      <c r="V184">
        <f t="shared" si="31"/>
        <v>-6.7038785327720989</v>
      </c>
    </row>
    <row r="185" spans="1:22">
      <c r="A185" s="6" t="s">
        <v>97</v>
      </c>
      <c r="B185" s="15">
        <v>90000</v>
      </c>
      <c r="C185" s="5">
        <v>-0.5</v>
      </c>
      <c r="D185" s="5">
        <v>-0.3</v>
      </c>
      <c r="E185" s="2">
        <v>-1.5</v>
      </c>
      <c r="F185" s="2">
        <v>13.7</v>
      </c>
      <c r="G185" s="4">
        <f t="shared" si="32"/>
        <v>6.1</v>
      </c>
      <c r="H185" s="2">
        <v>-1.7</v>
      </c>
      <c r="I185" s="2">
        <v>-13.8</v>
      </c>
      <c r="J185" s="4">
        <f t="shared" si="33"/>
        <v>-7.75</v>
      </c>
      <c r="K185" s="5">
        <v>0.5</v>
      </c>
      <c r="L185" s="5">
        <v>-0.5</v>
      </c>
      <c r="M185" s="2">
        <v>-5</v>
      </c>
      <c r="N185" s="2">
        <v>6.2</v>
      </c>
      <c r="O185" s="4">
        <f t="shared" si="34"/>
        <v>0.60000000000000009</v>
      </c>
      <c r="P185" s="2">
        <v>-1.5</v>
      </c>
      <c r="Q185" s="2">
        <v>-8.1999999999999993</v>
      </c>
      <c r="R185" s="4">
        <f t="shared" si="35"/>
        <v>-4.8499999999999996</v>
      </c>
      <c r="S185">
        <f t="shared" si="28"/>
        <v>-1.0823812387251955E-3</v>
      </c>
      <c r="T185">
        <f t="shared" si="29"/>
        <v>8.4185207456404106E-4</v>
      </c>
      <c r="U185">
        <f t="shared" si="30"/>
        <v>-9.1753457606734816</v>
      </c>
      <c r="V185">
        <f t="shared" si="31"/>
        <v>-6.8136199639206243</v>
      </c>
    </row>
    <row r="186" spans="1:22">
      <c r="A186" s="6" t="s">
        <v>97</v>
      </c>
      <c r="B186" s="12" t="s">
        <v>98</v>
      </c>
      <c r="C186" s="5">
        <v>-0.5</v>
      </c>
      <c r="D186" s="5">
        <v>-0.3</v>
      </c>
      <c r="E186" s="2">
        <v>0</v>
      </c>
      <c r="F186" s="2">
        <v>12.4</v>
      </c>
      <c r="G186" s="4">
        <f t="shared" si="32"/>
        <v>6.2</v>
      </c>
      <c r="H186" s="2">
        <v>-3</v>
      </c>
      <c r="I186" s="2">
        <v>-13.3</v>
      </c>
      <c r="J186" s="4">
        <f t="shared" si="33"/>
        <v>-8.15</v>
      </c>
      <c r="K186" s="5">
        <v>0.5</v>
      </c>
      <c r="L186" s="5">
        <v>-0.5</v>
      </c>
      <c r="M186" s="2">
        <v>-3.3</v>
      </c>
      <c r="N186" s="2">
        <v>5</v>
      </c>
      <c r="O186" s="4">
        <f t="shared" si="34"/>
        <v>0.85000000000000009</v>
      </c>
      <c r="P186" s="2">
        <v>-2</v>
      </c>
      <c r="Q186" s="2">
        <v>-7.6</v>
      </c>
      <c r="R186" s="4">
        <f t="shared" si="35"/>
        <v>-4.8</v>
      </c>
      <c r="S186">
        <f t="shared" si="28"/>
        <v>-9.9218280216476287E-4</v>
      </c>
      <c r="T186">
        <f t="shared" si="29"/>
        <v>1.1124473842453401E-3</v>
      </c>
      <c r="U186">
        <f t="shared" si="30"/>
        <v>-8.6107336139506927</v>
      </c>
      <c r="V186">
        <f t="shared" si="31"/>
        <v>-5.8197835237522533</v>
      </c>
    </row>
    <row r="187" spans="1:22">
      <c r="A187" s="6" t="s">
        <v>97</v>
      </c>
      <c r="B187" s="12" t="s">
        <v>99</v>
      </c>
      <c r="C187" s="5">
        <v>-0.5</v>
      </c>
      <c r="D187" s="5">
        <v>-0.2</v>
      </c>
      <c r="E187" s="2">
        <v>0</v>
      </c>
      <c r="F187" s="2">
        <v>12.5</v>
      </c>
      <c r="G187" s="4">
        <f t="shared" si="32"/>
        <v>6.25</v>
      </c>
      <c r="H187" s="2">
        <v>-3</v>
      </c>
      <c r="I187" s="2">
        <v>-13.5</v>
      </c>
      <c r="J187" s="4">
        <f t="shared" si="33"/>
        <v>-8.25</v>
      </c>
      <c r="K187" s="5">
        <v>0.5</v>
      </c>
      <c r="L187" s="5">
        <v>-0.5</v>
      </c>
      <c r="M187" s="2">
        <v>-5.5</v>
      </c>
      <c r="N187" s="2">
        <v>6.7</v>
      </c>
      <c r="O187" s="4">
        <f t="shared" si="34"/>
        <v>0.60000000000000009</v>
      </c>
      <c r="P187" s="2">
        <v>-1</v>
      </c>
      <c r="Q187" s="2">
        <v>-8.6999999999999993</v>
      </c>
      <c r="R187" s="4">
        <f t="shared" si="35"/>
        <v>-4.8499999999999996</v>
      </c>
      <c r="S187">
        <f t="shared" si="28"/>
        <v>-1.1725796752856288E-3</v>
      </c>
      <c r="T187">
        <f t="shared" si="29"/>
        <v>1.2026458208057732E-3</v>
      </c>
      <c r="U187">
        <f t="shared" si="30"/>
        <v>-9.4899579073962741</v>
      </c>
      <c r="V187">
        <f t="shared" si="31"/>
        <v>-5.5551713770294633</v>
      </c>
    </row>
    <row r="188" spans="1:22">
      <c r="A188" s="7" t="s">
        <v>97</v>
      </c>
      <c r="B188" s="13" t="s">
        <v>100</v>
      </c>
      <c r="C188" s="5">
        <v>-0.5</v>
      </c>
      <c r="D188" s="5">
        <v>-0.3</v>
      </c>
      <c r="E188" s="2">
        <v>-5</v>
      </c>
      <c r="F188" s="2">
        <v>14.5</v>
      </c>
      <c r="G188" s="4">
        <f t="shared" si="32"/>
        <v>4.75</v>
      </c>
      <c r="H188" s="2">
        <v>3</v>
      </c>
      <c r="I188" s="2">
        <v>-17</v>
      </c>
      <c r="J188" s="4">
        <f t="shared" si="33"/>
        <v>-7</v>
      </c>
      <c r="K188" s="5">
        <v>0.5</v>
      </c>
      <c r="L188" s="5">
        <v>-0.4</v>
      </c>
      <c r="M188" s="2">
        <v>-10</v>
      </c>
      <c r="N188" s="2">
        <v>10</v>
      </c>
      <c r="O188" s="4">
        <f t="shared" si="34"/>
        <v>0</v>
      </c>
      <c r="P188" s="2">
        <v>1.1000000000000001</v>
      </c>
      <c r="Q188" s="2">
        <v>-11</v>
      </c>
      <c r="R188" s="4">
        <f t="shared" si="35"/>
        <v>-4.95</v>
      </c>
      <c r="S188">
        <f t="shared" si="28"/>
        <v>-6.3138905592303107E-4</v>
      </c>
      <c r="T188">
        <f t="shared" si="29"/>
        <v>2.7059530968129899E-4</v>
      </c>
      <c r="U188">
        <f t="shared" si="30"/>
        <v>-8.2022850270595313</v>
      </c>
      <c r="V188">
        <f t="shared" si="31"/>
        <v>-9.006163559831629</v>
      </c>
    </row>
    <row r="189" spans="1:22">
      <c r="A189" s="6" t="s">
        <v>97</v>
      </c>
      <c r="B189" s="12" t="s">
        <v>101</v>
      </c>
      <c r="C189" s="5">
        <v>-0.5</v>
      </c>
      <c r="D189" s="5">
        <v>-0.3</v>
      </c>
      <c r="E189" s="2">
        <v>-1.7</v>
      </c>
      <c r="F189" s="2">
        <v>13.2</v>
      </c>
      <c r="G189" s="4">
        <f t="shared" si="32"/>
        <v>5.75</v>
      </c>
      <c r="H189" s="2">
        <v>-2.8</v>
      </c>
      <c r="I189" s="2">
        <v>-14.5</v>
      </c>
      <c r="J189" s="4">
        <f t="shared" si="33"/>
        <v>-8.65</v>
      </c>
      <c r="K189" s="5">
        <v>0.5</v>
      </c>
      <c r="L189" s="5">
        <v>-0.4</v>
      </c>
      <c r="M189" s="2">
        <v>-5.7</v>
      </c>
      <c r="N189" s="2">
        <v>6.3</v>
      </c>
      <c r="O189" s="4">
        <f t="shared" si="34"/>
        <v>0.29999999999999982</v>
      </c>
      <c r="P189" s="2">
        <v>-2</v>
      </c>
      <c r="Q189" s="2">
        <v>-10.6</v>
      </c>
      <c r="R189" s="4">
        <f t="shared" si="35"/>
        <v>-6.3</v>
      </c>
      <c r="S189">
        <f t="shared" si="28"/>
        <v>-1.0523150932050516E-3</v>
      </c>
      <c r="T189">
        <f t="shared" si="29"/>
        <v>4.5099218280216478E-4</v>
      </c>
      <c r="U189">
        <f t="shared" si="30"/>
        <v>-9.3704750450992194</v>
      </c>
      <c r="V189">
        <f t="shared" si="31"/>
        <v>-9.726939266386049</v>
      </c>
    </row>
    <row r="190" spans="1:22">
      <c r="A190" s="6" t="s">
        <v>97</v>
      </c>
      <c r="B190" s="14" t="s">
        <v>431</v>
      </c>
      <c r="C190" s="5">
        <v>-0.5</v>
      </c>
      <c r="D190" s="5">
        <v>-0.3</v>
      </c>
      <c r="E190" s="2">
        <v>-1.2</v>
      </c>
      <c r="F190" s="2">
        <v>13.2</v>
      </c>
      <c r="G190" s="4">
        <f t="shared" si="32"/>
        <v>6</v>
      </c>
      <c r="H190" s="2">
        <v>-3</v>
      </c>
      <c r="I190" s="2">
        <v>-15.3</v>
      </c>
      <c r="J190" s="4">
        <f t="shared" si="33"/>
        <v>-9.15</v>
      </c>
      <c r="K190" s="5">
        <v>0.5</v>
      </c>
      <c r="L190" s="5">
        <v>-0.3</v>
      </c>
      <c r="M190" s="2">
        <v>-5</v>
      </c>
      <c r="N190" s="2">
        <v>6.5</v>
      </c>
      <c r="O190" s="4">
        <f t="shared" si="34"/>
        <v>0.75</v>
      </c>
      <c r="P190" s="2">
        <v>-3</v>
      </c>
      <c r="Q190" s="2">
        <v>-11</v>
      </c>
      <c r="R190" s="4">
        <f t="shared" si="35"/>
        <v>-7</v>
      </c>
      <c r="S190">
        <f t="shared" si="28"/>
        <v>-9.3205051112447426E-4</v>
      </c>
      <c r="T190">
        <f t="shared" si="29"/>
        <v>2.7059530968129845E-4</v>
      </c>
      <c r="U190">
        <f t="shared" si="30"/>
        <v>-8.5009921828021664</v>
      </c>
      <c r="V190">
        <f t="shared" si="31"/>
        <v>-11.156163559831631</v>
      </c>
    </row>
    <row r="191" spans="1:22">
      <c r="A191" s="7" t="s">
        <v>97</v>
      </c>
      <c r="B191" s="13" t="s">
        <v>102</v>
      </c>
      <c r="C191" s="5">
        <v>-0.5</v>
      </c>
      <c r="D191" s="5">
        <v>-0.3</v>
      </c>
      <c r="E191" s="2">
        <v>-6</v>
      </c>
      <c r="F191" s="2">
        <v>15.6</v>
      </c>
      <c r="G191" s="4">
        <f t="shared" si="32"/>
        <v>4.8</v>
      </c>
      <c r="H191" s="2">
        <v>-1.3</v>
      </c>
      <c r="I191" s="2">
        <v>-18.3</v>
      </c>
      <c r="J191" s="4">
        <f t="shared" si="33"/>
        <v>-9.8000000000000007</v>
      </c>
      <c r="K191" s="5">
        <v>0.6</v>
      </c>
      <c r="L191" s="5">
        <v>-0.5</v>
      </c>
      <c r="M191" s="2">
        <v>-8</v>
      </c>
      <c r="N191" s="2">
        <v>9.1</v>
      </c>
      <c r="O191" s="4">
        <f t="shared" si="34"/>
        <v>0.54999999999999982</v>
      </c>
      <c r="P191" s="2">
        <v>-13</v>
      </c>
      <c r="Q191" s="2">
        <v>3</v>
      </c>
      <c r="R191" s="4">
        <f t="shared" si="35"/>
        <v>-5</v>
      </c>
      <c r="S191">
        <f t="shared" si="28"/>
        <v>-3.9085989176187633E-4</v>
      </c>
      <c r="T191">
        <f t="shared" si="29"/>
        <v>1.9843656043295249E-3</v>
      </c>
      <c r="U191">
        <f t="shared" si="30"/>
        <v>-6.9133193024654247</v>
      </c>
      <c r="V191">
        <f t="shared" si="31"/>
        <v>-2.9785327720986174</v>
      </c>
    </row>
    <row r="192" spans="1:22">
      <c r="A192" s="6" t="s">
        <v>97</v>
      </c>
      <c r="B192" s="12" t="s">
        <v>103</v>
      </c>
      <c r="C192" s="5">
        <v>-0.5</v>
      </c>
      <c r="D192" s="5">
        <v>-0.2</v>
      </c>
      <c r="E192" s="2">
        <v>-6</v>
      </c>
      <c r="F192" s="2">
        <v>15</v>
      </c>
      <c r="G192" s="4">
        <f t="shared" si="32"/>
        <v>4.5</v>
      </c>
      <c r="H192" s="2">
        <v>-1</v>
      </c>
      <c r="I192" s="2">
        <v>-18.5</v>
      </c>
      <c r="J192" s="4">
        <f t="shared" si="33"/>
        <v>-9.75</v>
      </c>
      <c r="K192" s="5">
        <v>0.6</v>
      </c>
      <c r="L192" s="5">
        <v>-0.5</v>
      </c>
      <c r="M192" s="2">
        <v>-13</v>
      </c>
      <c r="N192" s="2">
        <v>11</v>
      </c>
      <c r="O192" s="4">
        <f t="shared" si="34"/>
        <v>-1</v>
      </c>
      <c r="P192" s="2">
        <v>0</v>
      </c>
      <c r="Q192" s="2">
        <v>-11.8</v>
      </c>
      <c r="R192" s="4">
        <f t="shared" si="35"/>
        <v>-5.9</v>
      </c>
      <c r="S192">
        <f t="shared" si="28"/>
        <v>-1.1425135297654843E-3</v>
      </c>
      <c r="T192">
        <f t="shared" si="29"/>
        <v>1.4732411304870716E-3</v>
      </c>
      <c r="U192">
        <f t="shared" si="30"/>
        <v>-11.085087191822009</v>
      </c>
      <c r="V192">
        <f t="shared" si="31"/>
        <v>-5.6613349368610955</v>
      </c>
    </row>
    <row r="193" spans="1:22">
      <c r="A193" s="6" t="s">
        <v>97</v>
      </c>
      <c r="B193" s="12" t="s">
        <v>104</v>
      </c>
      <c r="C193" s="5">
        <v>-0.5</v>
      </c>
      <c r="D193" s="5">
        <v>-0.3</v>
      </c>
      <c r="E193" s="2">
        <v>-6.1</v>
      </c>
      <c r="F193" s="2">
        <v>15.2</v>
      </c>
      <c r="G193" s="4">
        <f t="shared" si="32"/>
        <v>4.55</v>
      </c>
      <c r="H193" s="2">
        <v>-1</v>
      </c>
      <c r="I193" s="2">
        <v>-18.100000000000001</v>
      </c>
      <c r="J193" s="4">
        <f t="shared" si="33"/>
        <v>-9.5500000000000007</v>
      </c>
      <c r="K193" s="5">
        <v>0.6</v>
      </c>
      <c r="L193" s="5">
        <v>-0.4</v>
      </c>
      <c r="M193" s="2">
        <v>-9.1999999999999993</v>
      </c>
      <c r="N193" s="2">
        <v>9.1999999999999993</v>
      </c>
      <c r="O193" s="4">
        <f t="shared" si="34"/>
        <v>0</v>
      </c>
      <c r="P193" s="2">
        <v>-0.8</v>
      </c>
      <c r="Q193" s="2">
        <v>-12</v>
      </c>
      <c r="R193" s="4">
        <f t="shared" si="35"/>
        <v>-6.4</v>
      </c>
      <c r="S193">
        <f t="shared" si="28"/>
        <v>-5.7125676488274213E-4</v>
      </c>
      <c r="T193">
        <f t="shared" si="29"/>
        <v>9.3205051112447371E-4</v>
      </c>
      <c r="U193">
        <f t="shared" si="30"/>
        <v>-8.0925435959110033</v>
      </c>
      <c r="V193">
        <f t="shared" si="31"/>
        <v>-8.1490078171978357</v>
      </c>
    </row>
    <row r="194" spans="1:22">
      <c r="A194" s="6" t="s">
        <v>97</v>
      </c>
      <c r="B194" s="12" t="s">
        <v>105</v>
      </c>
      <c r="C194" s="5">
        <v>-0.5</v>
      </c>
      <c r="D194" s="5">
        <v>-0.3</v>
      </c>
      <c r="E194" s="2">
        <v>-5.2</v>
      </c>
      <c r="F194" s="2">
        <v>15</v>
      </c>
      <c r="G194" s="4">
        <f t="shared" si="32"/>
        <v>4.9000000000000004</v>
      </c>
      <c r="H194" s="2">
        <v>-1.3</v>
      </c>
      <c r="I194" s="2">
        <v>-17</v>
      </c>
      <c r="J194" s="4">
        <f t="shared" si="33"/>
        <v>-9.15</v>
      </c>
      <c r="K194" s="5">
        <v>0.6</v>
      </c>
      <c r="L194" s="5">
        <v>-0.4</v>
      </c>
      <c r="M194" s="2">
        <v>-8</v>
      </c>
      <c r="N194" s="2">
        <v>9</v>
      </c>
      <c r="O194" s="4">
        <f t="shared" si="34"/>
        <v>0.5</v>
      </c>
      <c r="P194" s="2">
        <v>-1</v>
      </c>
      <c r="Q194" s="2">
        <v>-11.5</v>
      </c>
      <c r="R194" s="4">
        <f t="shared" si="35"/>
        <v>-6.25</v>
      </c>
      <c r="S194">
        <f t="shared" si="28"/>
        <v>-4.8105832832230953E-4</v>
      </c>
      <c r="T194">
        <f t="shared" si="29"/>
        <v>7.8171978352375212E-4</v>
      </c>
      <c r="U194">
        <f t="shared" si="30"/>
        <v>-7.2779314491882152</v>
      </c>
      <c r="V194">
        <f t="shared" si="31"/>
        <v>-8.523361395069152</v>
      </c>
    </row>
    <row r="195" spans="1:22">
      <c r="A195" s="6" t="s">
        <v>97</v>
      </c>
      <c r="B195" s="12" t="s">
        <v>106</v>
      </c>
      <c r="C195" s="5">
        <v>-0.5</v>
      </c>
      <c r="D195" s="5">
        <v>-0.3</v>
      </c>
      <c r="E195" s="2">
        <v>-5.3</v>
      </c>
      <c r="F195" s="2">
        <v>14.6</v>
      </c>
      <c r="G195" s="4">
        <f t="shared" si="32"/>
        <v>4.6500000000000004</v>
      </c>
      <c r="H195" s="2">
        <v>-1</v>
      </c>
      <c r="I195" s="2">
        <v>-17</v>
      </c>
      <c r="J195" s="4">
        <f t="shared" si="33"/>
        <v>-9</v>
      </c>
      <c r="K195" s="5">
        <v>0.6</v>
      </c>
      <c r="L195" s="5">
        <v>-0.4</v>
      </c>
      <c r="M195" s="2">
        <v>-7.8</v>
      </c>
      <c r="N195" s="2">
        <v>8.6999999999999993</v>
      </c>
      <c r="O195" s="4">
        <f t="shared" si="34"/>
        <v>0.44999999999999973</v>
      </c>
      <c r="P195" s="2">
        <v>-1</v>
      </c>
      <c r="Q195" s="2">
        <v>-11.6</v>
      </c>
      <c r="R195" s="4">
        <f t="shared" si="35"/>
        <v>-6.3</v>
      </c>
      <c r="S195">
        <f t="shared" si="28"/>
        <v>-3.6079374624173267E-4</v>
      </c>
      <c r="T195">
        <f t="shared" si="29"/>
        <v>6.6145520144317478E-4</v>
      </c>
      <c r="U195">
        <f t="shared" si="30"/>
        <v>-6.908448586891164</v>
      </c>
      <c r="V195">
        <f t="shared" si="31"/>
        <v>-8.9928442573662064</v>
      </c>
    </row>
    <row r="196" spans="1:22">
      <c r="A196" s="7" t="s">
        <v>97</v>
      </c>
      <c r="B196" s="13" t="s">
        <v>107</v>
      </c>
      <c r="C196" s="5">
        <v>-0.5</v>
      </c>
      <c r="D196" s="5">
        <v>-0.3</v>
      </c>
      <c r="E196" s="2">
        <v>-5.3</v>
      </c>
      <c r="F196" s="2">
        <v>14.7</v>
      </c>
      <c r="G196" s="4">
        <f t="shared" si="32"/>
        <v>4.6999999999999993</v>
      </c>
      <c r="H196" s="2">
        <v>-2</v>
      </c>
      <c r="I196" s="2">
        <v>-17</v>
      </c>
      <c r="J196" s="4">
        <f t="shared" si="33"/>
        <v>-9.5</v>
      </c>
      <c r="K196" s="5">
        <v>0.6</v>
      </c>
      <c r="L196" s="5">
        <v>-0.4</v>
      </c>
      <c r="M196" s="2">
        <v>-10.5</v>
      </c>
      <c r="N196" s="2">
        <v>9.5</v>
      </c>
      <c r="O196" s="4">
        <f t="shared" si="34"/>
        <v>-0.5</v>
      </c>
      <c r="P196" s="2">
        <v>-0.7</v>
      </c>
      <c r="Q196" s="2">
        <v>-10.199999999999999</v>
      </c>
      <c r="R196" s="4">
        <f t="shared" si="35"/>
        <v>-5.4499999999999993</v>
      </c>
      <c r="S196">
        <f t="shared" si="28"/>
        <v>-9.6211665664461797E-4</v>
      </c>
      <c r="T196">
        <f t="shared" si="29"/>
        <v>1.4732411304870716E-3</v>
      </c>
      <c r="U196">
        <f t="shared" si="30"/>
        <v>-9.9558628983764272</v>
      </c>
      <c r="V196">
        <f t="shared" si="31"/>
        <v>-5.311334936861094</v>
      </c>
    </row>
    <row r="197" spans="1:22">
      <c r="A197" s="6" t="s">
        <v>97</v>
      </c>
      <c r="B197" s="12" t="s">
        <v>108</v>
      </c>
      <c r="C197" s="5">
        <v>-0.5</v>
      </c>
      <c r="D197" s="5">
        <v>-0.3</v>
      </c>
      <c r="E197" s="2">
        <v>0</v>
      </c>
      <c r="F197" s="2">
        <v>12.5</v>
      </c>
      <c r="G197" s="4">
        <f t="shared" si="32"/>
        <v>6.25</v>
      </c>
      <c r="H197" s="2">
        <v>-3.7</v>
      </c>
      <c r="I197" s="2">
        <v>-14.3</v>
      </c>
      <c r="J197" s="4">
        <f t="shared" si="33"/>
        <v>-9</v>
      </c>
      <c r="K197" s="5">
        <v>0.6</v>
      </c>
      <c r="L197" s="5">
        <v>-0.5</v>
      </c>
      <c r="M197" s="2">
        <v>-5.5</v>
      </c>
      <c r="N197" s="2">
        <v>6.6</v>
      </c>
      <c r="O197" s="4">
        <f t="shared" si="34"/>
        <v>0.54999999999999982</v>
      </c>
      <c r="P197" s="2">
        <v>-2.8</v>
      </c>
      <c r="Q197" s="2">
        <v>-10.5</v>
      </c>
      <c r="R197" s="4">
        <f t="shared" si="35"/>
        <v>-6.65</v>
      </c>
      <c r="S197">
        <f t="shared" ref="S197:S260" si="36">((O197-K197-$X$4)-(G197-C197-$X$3))/$Z$6</f>
        <v>-1.2627781118460617E-3</v>
      </c>
      <c r="T197">
        <f t="shared" ref="T197:T260" si="37">((R197-L197-$Y$4)-(J197-D197-$Y$3))/$Z$6</f>
        <v>5.1112447384245264E-4</v>
      </c>
      <c r="U197">
        <f t="shared" ref="U197:U260" si="38">(O197-K197-$X$4)+$Z$7*S197+$X$5</f>
        <v>-9.9545700541190634</v>
      </c>
      <c r="V197">
        <f t="shared" ref="V197:V260" si="39">(R197-L197+4.6)+$Z$7*T197+$Y$5</f>
        <v>-9.7671978352375266</v>
      </c>
    </row>
    <row r="198" spans="1:22">
      <c r="A198" s="6" t="s">
        <v>97</v>
      </c>
      <c r="B198" s="12" t="s">
        <v>109</v>
      </c>
      <c r="C198" s="5">
        <v>-0.5</v>
      </c>
      <c r="D198" s="5">
        <v>-0.3</v>
      </c>
      <c r="E198" s="2">
        <v>-7.3</v>
      </c>
      <c r="F198" s="2">
        <v>16.2</v>
      </c>
      <c r="G198" s="4">
        <f t="shared" si="32"/>
        <v>4.4499999999999993</v>
      </c>
      <c r="H198" s="2">
        <v>-0.5</v>
      </c>
      <c r="I198" s="2">
        <v>-18.5</v>
      </c>
      <c r="J198" s="4">
        <f t="shared" si="33"/>
        <v>-9.5</v>
      </c>
      <c r="K198" s="5">
        <v>0.6</v>
      </c>
      <c r="L198" s="5">
        <v>-0.5</v>
      </c>
      <c r="M198" s="2">
        <v>-10</v>
      </c>
      <c r="N198" s="2">
        <v>10</v>
      </c>
      <c r="O198" s="4">
        <f t="shared" si="34"/>
        <v>0</v>
      </c>
      <c r="P198" s="2">
        <v>-1</v>
      </c>
      <c r="Q198" s="2">
        <v>-11</v>
      </c>
      <c r="R198" s="4">
        <f t="shared" si="35"/>
        <v>-6</v>
      </c>
      <c r="S198">
        <f t="shared" si="36"/>
        <v>-5.1112447384245318E-4</v>
      </c>
      <c r="T198">
        <f t="shared" si="37"/>
        <v>1.2026458208057721E-3</v>
      </c>
      <c r="U198">
        <f t="shared" si="38"/>
        <v>-7.8828021647624764</v>
      </c>
      <c r="V198">
        <f t="shared" si="39"/>
        <v>-6.7051713770294672</v>
      </c>
    </row>
    <row r="199" spans="1:22">
      <c r="A199" s="7" t="s">
        <v>97</v>
      </c>
      <c r="B199" s="13" t="s">
        <v>110</v>
      </c>
      <c r="C199" s="5">
        <v>-0.5</v>
      </c>
      <c r="D199" s="5">
        <v>-0.3</v>
      </c>
      <c r="E199" s="2">
        <v>-7.5</v>
      </c>
      <c r="F199" s="2">
        <v>16.2</v>
      </c>
      <c r="G199" s="4">
        <f t="shared" si="32"/>
        <v>4.3499999999999996</v>
      </c>
      <c r="H199" s="2">
        <v>-0.5</v>
      </c>
      <c r="I199" s="2">
        <v>-18.5</v>
      </c>
      <c r="J199" s="4">
        <f t="shared" si="33"/>
        <v>-9.5</v>
      </c>
      <c r="K199" s="5">
        <v>0.6</v>
      </c>
      <c r="L199" s="5">
        <v>-0.5</v>
      </c>
      <c r="M199" s="2">
        <v>-9</v>
      </c>
      <c r="N199" s="2">
        <v>9.5</v>
      </c>
      <c r="O199" s="4">
        <f t="shared" si="34"/>
        <v>0.25</v>
      </c>
      <c r="P199" s="2">
        <v>0</v>
      </c>
      <c r="Q199" s="2">
        <v>-14</v>
      </c>
      <c r="R199" s="4">
        <f t="shared" si="35"/>
        <v>-7</v>
      </c>
      <c r="S199">
        <f t="shared" si="36"/>
        <v>-3.0066145520144319E-4</v>
      </c>
      <c r="T199">
        <f t="shared" si="37"/>
        <v>6.0132291040288584E-4</v>
      </c>
      <c r="U199">
        <f t="shared" si="38"/>
        <v>-6.8987071557426329</v>
      </c>
      <c r="V199">
        <f t="shared" si="39"/>
        <v>-9.8025856885147356</v>
      </c>
    </row>
    <row r="200" spans="1:22">
      <c r="A200" s="6" t="s">
        <v>97</v>
      </c>
      <c r="B200" s="12" t="s">
        <v>111</v>
      </c>
      <c r="C200" s="5">
        <v>-0.5</v>
      </c>
      <c r="D200" s="5">
        <v>-0.3</v>
      </c>
      <c r="E200" s="2">
        <v>-8.1999999999999993</v>
      </c>
      <c r="F200" s="2">
        <v>16.8</v>
      </c>
      <c r="G200" s="4">
        <f t="shared" si="32"/>
        <v>4.3000000000000007</v>
      </c>
      <c r="H200" s="2">
        <v>0.7</v>
      </c>
      <c r="I200" s="2">
        <v>-19.5</v>
      </c>
      <c r="J200" s="4">
        <f t="shared" si="33"/>
        <v>-9.4</v>
      </c>
      <c r="K200" s="5">
        <v>0.7</v>
      </c>
      <c r="L200" s="5">
        <v>-0.5</v>
      </c>
      <c r="M200" s="2">
        <v>-13</v>
      </c>
      <c r="N200" s="2">
        <v>11</v>
      </c>
      <c r="O200" s="4">
        <f t="shared" si="34"/>
        <v>-1</v>
      </c>
      <c r="P200" s="2">
        <v>-0.5</v>
      </c>
      <c r="Q200" s="2">
        <v>-14.5</v>
      </c>
      <c r="R200" s="4">
        <f t="shared" si="35"/>
        <v>-7.5</v>
      </c>
      <c r="S200">
        <f t="shared" si="36"/>
        <v>-1.0823812387251964E-3</v>
      </c>
      <c r="T200">
        <f t="shared" si="37"/>
        <v>2.4052916416115422E-4</v>
      </c>
      <c r="U200">
        <f t="shared" si="38"/>
        <v>-10.975345760673484</v>
      </c>
      <c r="V200">
        <f t="shared" si="39"/>
        <v>-11.561034275405895</v>
      </c>
    </row>
    <row r="201" spans="1:22">
      <c r="A201" s="1" t="s">
        <v>97</v>
      </c>
      <c r="B201" s="9" t="s">
        <v>112</v>
      </c>
      <c r="C201" s="5">
        <v>-0.5</v>
      </c>
      <c r="D201" s="5">
        <v>-0.3</v>
      </c>
      <c r="E201" s="2">
        <v>-7.7</v>
      </c>
      <c r="F201" s="2">
        <v>16.8</v>
      </c>
      <c r="G201" s="4">
        <f t="shared" si="32"/>
        <v>4.5500000000000007</v>
      </c>
      <c r="H201" s="2">
        <v>-0.5</v>
      </c>
      <c r="I201" s="2">
        <v>-19</v>
      </c>
      <c r="J201" s="4">
        <f t="shared" si="33"/>
        <v>-9.75</v>
      </c>
      <c r="K201" s="5">
        <v>0.7</v>
      </c>
      <c r="L201" s="5">
        <v>-0.4</v>
      </c>
      <c r="M201" s="2">
        <v>-12</v>
      </c>
      <c r="N201" s="2">
        <v>10</v>
      </c>
      <c r="O201" s="4">
        <f t="shared" si="34"/>
        <v>-1</v>
      </c>
      <c r="P201" s="2">
        <v>0</v>
      </c>
      <c r="Q201" s="2">
        <v>-14.3</v>
      </c>
      <c r="R201" s="4">
        <f t="shared" si="35"/>
        <v>-7.15</v>
      </c>
      <c r="S201">
        <f t="shared" si="36"/>
        <v>-1.232711966325918E-3</v>
      </c>
      <c r="T201">
        <f t="shared" si="37"/>
        <v>6.0132291040288584E-4</v>
      </c>
      <c r="U201">
        <f t="shared" si="38"/>
        <v>-11.499699338544803</v>
      </c>
      <c r="V201">
        <f t="shared" si="39"/>
        <v>-10.052585688514736</v>
      </c>
    </row>
    <row r="202" spans="1:22">
      <c r="A202" s="1" t="s">
        <v>97</v>
      </c>
      <c r="B202" s="9" t="s">
        <v>113</v>
      </c>
      <c r="C202" s="5">
        <v>-0.5</v>
      </c>
      <c r="D202" s="5">
        <v>-0.3</v>
      </c>
      <c r="E202" s="2">
        <v>-7.9</v>
      </c>
      <c r="F202" s="2">
        <v>16.600000000000001</v>
      </c>
      <c r="G202" s="4">
        <f t="shared" si="32"/>
        <v>4.3500000000000005</v>
      </c>
      <c r="H202" s="2">
        <v>-0.5</v>
      </c>
      <c r="I202" s="2">
        <v>-19.3</v>
      </c>
      <c r="J202" s="4">
        <f t="shared" si="33"/>
        <v>-9.9</v>
      </c>
      <c r="K202" s="5">
        <v>0.7</v>
      </c>
      <c r="L202" s="5">
        <v>-0.4</v>
      </c>
      <c r="M202" s="2">
        <v>-9</v>
      </c>
      <c r="N202" s="2">
        <v>10</v>
      </c>
      <c r="O202" s="4">
        <f t="shared" si="34"/>
        <v>0.5</v>
      </c>
      <c r="P202" s="2">
        <v>0</v>
      </c>
      <c r="Q202" s="2">
        <v>-15.1</v>
      </c>
      <c r="R202" s="4">
        <f t="shared" si="35"/>
        <v>-7.55</v>
      </c>
      <c r="S202">
        <f t="shared" si="36"/>
        <v>-2.1046301864101108E-4</v>
      </c>
      <c r="T202">
        <f t="shared" si="37"/>
        <v>4.5099218280216478E-4</v>
      </c>
      <c r="U202">
        <f t="shared" si="38"/>
        <v>-6.4340950090198472</v>
      </c>
      <c r="V202">
        <f t="shared" si="39"/>
        <v>-10.976939266386049</v>
      </c>
    </row>
    <row r="203" spans="1:22">
      <c r="A203" s="1" t="s">
        <v>97</v>
      </c>
      <c r="B203" s="9" t="s">
        <v>114</v>
      </c>
      <c r="C203" s="5">
        <v>-0.5</v>
      </c>
      <c r="D203" s="5">
        <v>-0.3</v>
      </c>
      <c r="E203" s="2">
        <v>-8.1</v>
      </c>
      <c r="F203" s="2">
        <v>16.7</v>
      </c>
      <c r="G203" s="4">
        <f t="shared" si="32"/>
        <v>4.3</v>
      </c>
      <c r="H203" s="2">
        <v>0</v>
      </c>
      <c r="I203" s="2">
        <v>-19.5</v>
      </c>
      <c r="J203" s="4">
        <f t="shared" si="33"/>
        <v>-9.75</v>
      </c>
      <c r="K203" s="5">
        <v>0.7</v>
      </c>
      <c r="L203" s="5">
        <v>-0.4</v>
      </c>
      <c r="M203" s="2">
        <v>-13</v>
      </c>
      <c r="N203" s="2">
        <v>11</v>
      </c>
      <c r="O203" s="4">
        <f t="shared" si="34"/>
        <v>-1</v>
      </c>
      <c r="P203" s="2">
        <v>-3.7</v>
      </c>
      <c r="Q203" s="2">
        <v>-14.2</v>
      </c>
      <c r="R203" s="4">
        <f t="shared" si="35"/>
        <v>-8.9499999999999993</v>
      </c>
      <c r="S203">
        <f t="shared" si="36"/>
        <v>-1.082381238725196E-3</v>
      </c>
      <c r="T203">
        <f t="shared" si="37"/>
        <v>-4.8105832832230898E-4</v>
      </c>
      <c r="U203">
        <f t="shared" si="38"/>
        <v>-10.975345760673484</v>
      </c>
      <c r="V203">
        <f t="shared" si="39"/>
        <v>-15.627931449188214</v>
      </c>
    </row>
    <row r="204" spans="1:22">
      <c r="A204" s="1" t="s">
        <v>115</v>
      </c>
      <c r="B204" s="9" t="s">
        <v>116</v>
      </c>
      <c r="C204" s="5">
        <v>-0.5</v>
      </c>
      <c r="D204" s="5">
        <v>-0.3</v>
      </c>
      <c r="E204" s="2">
        <v>-2.5</v>
      </c>
      <c r="F204" s="2">
        <v>13.3</v>
      </c>
      <c r="G204" s="4">
        <f t="shared" si="32"/>
        <v>5.4</v>
      </c>
      <c r="H204" s="2">
        <v>-2.5</v>
      </c>
      <c r="I204" s="2">
        <v>-16</v>
      </c>
      <c r="J204" s="4">
        <f t="shared" si="33"/>
        <v>-9.25</v>
      </c>
      <c r="K204" s="5">
        <v>0.7</v>
      </c>
      <c r="L204" s="5">
        <v>-0.4</v>
      </c>
      <c r="M204" s="2">
        <v>-7</v>
      </c>
      <c r="N204" s="2">
        <v>8</v>
      </c>
      <c r="O204" s="4">
        <f t="shared" si="34"/>
        <v>0.5</v>
      </c>
      <c r="P204" s="2">
        <v>-2</v>
      </c>
      <c r="Q204" s="2">
        <v>-11</v>
      </c>
      <c r="R204" s="4">
        <f t="shared" si="35"/>
        <v>-6.5</v>
      </c>
      <c r="S204">
        <f t="shared" si="36"/>
        <v>-8.418520745640416E-4</v>
      </c>
      <c r="T204">
        <f t="shared" si="37"/>
        <v>6.9152134696331903E-4</v>
      </c>
      <c r="U204">
        <f t="shared" si="38"/>
        <v>-8.6363800360793768</v>
      </c>
      <c r="V204">
        <f t="shared" si="39"/>
        <v>-9.0879735417919427</v>
      </c>
    </row>
    <row r="205" spans="1:22">
      <c r="A205" s="1" t="s">
        <v>115</v>
      </c>
      <c r="B205" s="9" t="s">
        <v>117</v>
      </c>
      <c r="C205" s="5">
        <v>-0.5</v>
      </c>
      <c r="D205" s="5">
        <v>-0.3</v>
      </c>
      <c r="E205" s="2">
        <v>-6</v>
      </c>
      <c r="F205" s="2">
        <v>15.5</v>
      </c>
      <c r="G205" s="4">
        <f t="shared" si="32"/>
        <v>4.75</v>
      </c>
      <c r="H205" s="2">
        <v>-1.5</v>
      </c>
      <c r="I205" s="2">
        <v>-19</v>
      </c>
      <c r="J205" s="4">
        <f t="shared" si="33"/>
        <v>-10.25</v>
      </c>
      <c r="K205" s="5">
        <v>0.7</v>
      </c>
      <c r="L205" s="5">
        <v>-0.4</v>
      </c>
      <c r="M205" s="2">
        <v>-8.8000000000000007</v>
      </c>
      <c r="N205" s="2">
        <v>9.8000000000000007</v>
      </c>
      <c r="O205" s="4">
        <f t="shared" si="34"/>
        <v>0.5</v>
      </c>
      <c r="P205" s="2">
        <v>-1</v>
      </c>
      <c r="Q205" s="2">
        <v>-14</v>
      </c>
      <c r="R205" s="4">
        <f t="shared" si="35"/>
        <v>-7.5</v>
      </c>
      <c r="S205">
        <f t="shared" si="36"/>
        <v>-4.5099218280216527E-4</v>
      </c>
      <c r="T205">
        <f t="shared" si="37"/>
        <v>6.9152134696331903E-4</v>
      </c>
      <c r="U205">
        <f t="shared" si="38"/>
        <v>-7.2730607336139528</v>
      </c>
      <c r="V205">
        <f t="shared" si="39"/>
        <v>-10.087973541791943</v>
      </c>
    </row>
    <row r="206" spans="1:22">
      <c r="A206" s="1" t="s">
        <v>115</v>
      </c>
      <c r="B206" s="9" t="s">
        <v>118</v>
      </c>
      <c r="C206" s="5">
        <v>-0.5</v>
      </c>
      <c r="D206" s="5">
        <v>-0.3</v>
      </c>
      <c r="E206" s="2">
        <v>-6</v>
      </c>
      <c r="F206" s="2">
        <v>16</v>
      </c>
      <c r="G206" s="4">
        <f t="shared" si="32"/>
        <v>5</v>
      </c>
      <c r="H206" s="2">
        <v>-1</v>
      </c>
      <c r="I206" s="2">
        <v>-19</v>
      </c>
      <c r="J206" s="4">
        <f t="shared" si="33"/>
        <v>-10</v>
      </c>
      <c r="K206" s="5">
        <v>0.7</v>
      </c>
      <c r="L206" s="5">
        <v>-0.4</v>
      </c>
      <c r="M206" s="2">
        <v>-9.8000000000000007</v>
      </c>
      <c r="N206" s="2">
        <v>9.8000000000000007</v>
      </c>
      <c r="O206" s="4">
        <f t="shared" si="34"/>
        <v>0</v>
      </c>
      <c r="P206" s="2">
        <v>-1.5</v>
      </c>
      <c r="Q206" s="2">
        <v>-14</v>
      </c>
      <c r="R206" s="4">
        <f t="shared" si="35"/>
        <v>-7.75</v>
      </c>
      <c r="S206">
        <f t="shared" si="36"/>
        <v>-9.0198436560433011E-4</v>
      </c>
      <c r="T206">
        <f t="shared" si="37"/>
        <v>3.9085989176187579E-4</v>
      </c>
      <c r="U206">
        <f t="shared" si="38"/>
        <v>-9.3461214672279027</v>
      </c>
      <c r="V206">
        <f t="shared" si="39"/>
        <v>-11.386680697534578</v>
      </c>
    </row>
    <row r="207" spans="1:22">
      <c r="A207" s="1" t="s">
        <v>115</v>
      </c>
      <c r="B207" s="9" t="s">
        <v>119</v>
      </c>
      <c r="C207" s="5">
        <v>-0.5</v>
      </c>
      <c r="D207" s="5">
        <v>-0.3</v>
      </c>
      <c r="E207" s="2">
        <v>-8</v>
      </c>
      <c r="F207" s="2">
        <v>15</v>
      </c>
      <c r="G207" s="4">
        <f t="shared" si="32"/>
        <v>3.5</v>
      </c>
      <c r="H207" s="2">
        <v>-1</v>
      </c>
      <c r="I207" s="2">
        <v>-19</v>
      </c>
      <c r="J207" s="4">
        <f t="shared" si="33"/>
        <v>-10</v>
      </c>
      <c r="K207" s="5">
        <v>0.7</v>
      </c>
      <c r="L207" s="5">
        <v>-0.4</v>
      </c>
      <c r="M207" s="2">
        <v>-11</v>
      </c>
      <c r="N207" s="2">
        <v>7.3</v>
      </c>
      <c r="O207" s="4">
        <f t="shared" si="34"/>
        <v>-1.85</v>
      </c>
      <c r="P207" s="2">
        <v>0</v>
      </c>
      <c r="Q207" s="2">
        <v>-14</v>
      </c>
      <c r="R207" s="4">
        <f t="shared" si="35"/>
        <v>-7</v>
      </c>
      <c r="S207">
        <f t="shared" si="36"/>
        <v>-1.1124473842453401E-3</v>
      </c>
      <c r="T207">
        <f t="shared" si="37"/>
        <v>8.4185207456404052E-4</v>
      </c>
      <c r="U207">
        <f t="shared" si="38"/>
        <v>-11.930216476247747</v>
      </c>
      <c r="V207">
        <f t="shared" si="39"/>
        <v>-9.0636199639206261</v>
      </c>
    </row>
    <row r="208" spans="1:22">
      <c r="A208" s="1" t="s">
        <v>115</v>
      </c>
      <c r="B208" s="9" t="s">
        <v>120</v>
      </c>
      <c r="C208" s="5">
        <v>-0.5</v>
      </c>
      <c r="D208" s="5">
        <v>-0.3</v>
      </c>
      <c r="E208" s="2">
        <v>-9.5</v>
      </c>
      <c r="F208" s="2">
        <v>13.2</v>
      </c>
      <c r="G208" s="4">
        <f t="shared" si="32"/>
        <v>1.8499999999999996</v>
      </c>
      <c r="H208" s="2">
        <v>-1</v>
      </c>
      <c r="I208" s="2">
        <v>-19</v>
      </c>
      <c r="J208" s="4">
        <f t="shared" si="33"/>
        <v>-10</v>
      </c>
      <c r="K208" s="5">
        <v>0.7</v>
      </c>
      <c r="L208" s="5">
        <v>-0.4</v>
      </c>
      <c r="M208" s="2">
        <v>-13</v>
      </c>
      <c r="N208" s="2">
        <v>4.7</v>
      </c>
      <c r="O208" s="4">
        <f t="shared" si="34"/>
        <v>-4.1500000000000004</v>
      </c>
      <c r="P208" s="2">
        <v>3</v>
      </c>
      <c r="Q208" s="2">
        <v>-13.7</v>
      </c>
      <c r="R208" s="4">
        <f t="shared" si="35"/>
        <v>-5.35</v>
      </c>
      <c r="S208">
        <f t="shared" si="36"/>
        <v>-1.503307276007217E-3</v>
      </c>
      <c r="T208">
        <f t="shared" si="37"/>
        <v>1.8340348767288033E-3</v>
      </c>
      <c r="U208">
        <f t="shared" si="38"/>
        <v>-15.593535778713175</v>
      </c>
      <c r="V208">
        <f t="shared" si="39"/>
        <v>-3.9528863499699334</v>
      </c>
    </row>
    <row r="209" spans="1:22">
      <c r="A209" s="1" t="s">
        <v>115</v>
      </c>
      <c r="B209" s="9" t="s">
        <v>121</v>
      </c>
      <c r="C209" s="5">
        <v>-0.5</v>
      </c>
      <c r="D209" s="5">
        <v>-0.2</v>
      </c>
      <c r="E209" s="2">
        <v>-10.5</v>
      </c>
      <c r="F209" s="2">
        <v>11.5</v>
      </c>
      <c r="G209" s="4">
        <f t="shared" si="32"/>
        <v>0.5</v>
      </c>
      <c r="H209" s="2">
        <v>-1</v>
      </c>
      <c r="I209" s="2">
        <v>-19</v>
      </c>
      <c r="J209" s="4">
        <f t="shared" si="33"/>
        <v>-10</v>
      </c>
      <c r="K209" s="5">
        <v>0.7</v>
      </c>
      <c r="L209" s="5">
        <v>-0.4</v>
      </c>
      <c r="M209" s="2">
        <v>-16</v>
      </c>
      <c r="N209" s="2">
        <v>6</v>
      </c>
      <c r="O209" s="4">
        <f t="shared" si="34"/>
        <v>-5</v>
      </c>
      <c r="P209" s="2">
        <v>-2.5</v>
      </c>
      <c r="Q209" s="2">
        <v>-14.2</v>
      </c>
      <c r="R209" s="4">
        <f t="shared" si="35"/>
        <v>-8.35</v>
      </c>
      <c r="S209">
        <f t="shared" si="36"/>
        <v>-1.2026458208057728E-3</v>
      </c>
      <c r="T209">
        <f t="shared" si="37"/>
        <v>9.0198436560433697E-5</v>
      </c>
      <c r="U209">
        <f t="shared" si="38"/>
        <v>-15.394828622970534</v>
      </c>
      <c r="V209">
        <f t="shared" si="39"/>
        <v>-13.035387853277207</v>
      </c>
    </row>
    <row r="210" spans="1:22">
      <c r="A210" s="1" t="s">
        <v>115</v>
      </c>
      <c r="B210" s="9" t="s">
        <v>122</v>
      </c>
      <c r="C210" s="5">
        <v>-0.5</v>
      </c>
      <c r="D210" s="5">
        <v>-0.2</v>
      </c>
      <c r="E210" s="2">
        <v>0.7</v>
      </c>
      <c r="F210" s="2">
        <v>12.2</v>
      </c>
      <c r="G210" s="4">
        <f t="shared" si="32"/>
        <v>6.4499999999999993</v>
      </c>
      <c r="H210" s="2">
        <v>-4.7</v>
      </c>
      <c r="I210" s="2">
        <v>-13.7</v>
      </c>
      <c r="J210" s="4">
        <f t="shared" si="33"/>
        <v>-9.1999999999999993</v>
      </c>
      <c r="K210" s="5">
        <v>0.5</v>
      </c>
      <c r="L210" s="5">
        <v>-0.4</v>
      </c>
      <c r="M210" s="2">
        <v>-3</v>
      </c>
      <c r="N210" s="2">
        <v>4.3</v>
      </c>
      <c r="O210" s="4">
        <f t="shared" si="34"/>
        <v>0.64999999999999991</v>
      </c>
      <c r="P210" s="2">
        <v>-6</v>
      </c>
      <c r="Q210" s="2">
        <v>-9.5</v>
      </c>
      <c r="R210" s="4">
        <f t="shared" si="35"/>
        <v>-7.75</v>
      </c>
      <c r="S210">
        <f t="shared" si="36"/>
        <v>-1.2627781118460615E-3</v>
      </c>
      <c r="T210">
        <f t="shared" si="37"/>
        <v>-3.006614552014421E-5</v>
      </c>
      <c r="U210">
        <f t="shared" si="38"/>
        <v>-9.7545700541190623</v>
      </c>
      <c r="V210">
        <f t="shared" si="39"/>
        <v>-12.854870715574263</v>
      </c>
    </row>
    <row r="211" spans="1:22">
      <c r="A211" s="1" t="s">
        <v>115</v>
      </c>
      <c r="B211" s="9" t="s">
        <v>123</v>
      </c>
      <c r="C211" s="5">
        <v>-0.5</v>
      </c>
      <c r="D211" s="5">
        <v>-0.1</v>
      </c>
      <c r="E211" s="2">
        <v>0.7</v>
      </c>
      <c r="F211" s="2">
        <v>12.2</v>
      </c>
      <c r="G211" s="4">
        <f t="shared" si="32"/>
        <v>6.4499999999999993</v>
      </c>
      <c r="H211" s="2">
        <v>-4.7</v>
      </c>
      <c r="I211" s="2">
        <v>-13.7</v>
      </c>
      <c r="J211" s="4">
        <f t="shared" si="33"/>
        <v>-9.1999999999999993</v>
      </c>
      <c r="K211" s="5">
        <v>0.5</v>
      </c>
      <c r="L211" s="5">
        <v>-0.4</v>
      </c>
      <c r="M211" s="2">
        <v>-3</v>
      </c>
      <c r="N211" s="2">
        <v>4.2</v>
      </c>
      <c r="O211" s="4">
        <f t="shared" si="34"/>
        <v>0.60000000000000009</v>
      </c>
      <c r="P211" s="2">
        <v>-6</v>
      </c>
      <c r="Q211" s="2">
        <v>-9.5</v>
      </c>
      <c r="R211" s="4">
        <f t="shared" si="35"/>
        <v>-7.75</v>
      </c>
      <c r="S211">
        <f t="shared" si="36"/>
        <v>-1.2928442573662056E-3</v>
      </c>
      <c r="T211">
        <f t="shared" si="37"/>
        <v>3.006614552014421E-5</v>
      </c>
      <c r="U211">
        <f t="shared" si="38"/>
        <v>-9.909440769693326</v>
      </c>
      <c r="V211">
        <f t="shared" si="39"/>
        <v>-12.645129284425737</v>
      </c>
    </row>
    <row r="212" spans="1:22">
      <c r="A212" s="1" t="s">
        <v>115</v>
      </c>
      <c r="B212" s="9" t="s">
        <v>124</v>
      </c>
      <c r="C212" s="5">
        <v>-0.5</v>
      </c>
      <c r="D212" s="5">
        <v>-0.1</v>
      </c>
      <c r="E212" s="2">
        <v>-1</v>
      </c>
      <c r="F212" s="2">
        <v>10.5</v>
      </c>
      <c r="G212" s="4">
        <f t="shared" si="32"/>
        <v>4.75</v>
      </c>
      <c r="H212" s="2">
        <v>-4.5999999999999996</v>
      </c>
      <c r="I212" s="2">
        <v>-13.8</v>
      </c>
      <c r="J212" s="4">
        <f t="shared" si="33"/>
        <v>-9.1999999999999993</v>
      </c>
      <c r="K212" s="5">
        <v>0.5</v>
      </c>
      <c r="L212" s="5">
        <v>-0.4</v>
      </c>
      <c r="M212" s="2">
        <v>-5</v>
      </c>
      <c r="N212" s="2">
        <v>1.5</v>
      </c>
      <c r="O212" s="4">
        <f t="shared" si="34"/>
        <v>-1.75</v>
      </c>
      <c r="P212" s="2">
        <v>-6</v>
      </c>
      <c r="Q212" s="2">
        <v>-9.6</v>
      </c>
      <c r="R212" s="4">
        <f t="shared" si="35"/>
        <v>-7.8</v>
      </c>
      <c r="S212">
        <f t="shared" si="36"/>
        <v>-1.6837041491280821E-3</v>
      </c>
      <c r="T212">
        <f t="shared" si="37"/>
        <v>0</v>
      </c>
      <c r="U212">
        <f t="shared" si="38"/>
        <v>-13.622760072158751</v>
      </c>
      <c r="V212">
        <f t="shared" si="39"/>
        <v>-12.8</v>
      </c>
    </row>
    <row r="213" spans="1:22">
      <c r="A213" s="1" t="s">
        <v>115</v>
      </c>
      <c r="B213" s="9" t="s">
        <v>125</v>
      </c>
      <c r="C213" s="5">
        <v>-0.5</v>
      </c>
      <c r="D213" s="5">
        <v>-0.2</v>
      </c>
      <c r="E213" s="2">
        <v>-2.2999999999999998</v>
      </c>
      <c r="F213" s="2">
        <v>9</v>
      </c>
      <c r="G213" s="4">
        <f t="shared" si="32"/>
        <v>3.35</v>
      </c>
      <c r="H213" s="2">
        <v>-4.8</v>
      </c>
      <c r="I213" s="2">
        <v>-14</v>
      </c>
      <c r="J213" s="4">
        <f t="shared" si="33"/>
        <v>-9.4</v>
      </c>
      <c r="K213" s="5">
        <v>0.5</v>
      </c>
      <c r="L213" s="5">
        <v>-0.4</v>
      </c>
      <c r="M213" s="2">
        <v>-7</v>
      </c>
      <c r="N213" s="2">
        <v>-0.2</v>
      </c>
      <c r="O213" s="4">
        <f t="shared" si="34"/>
        <v>-3.6</v>
      </c>
      <c r="P213" s="2">
        <v>-5.2</v>
      </c>
      <c r="Q213" s="2">
        <v>-10.1</v>
      </c>
      <c r="R213" s="4">
        <f t="shared" si="35"/>
        <v>-7.65</v>
      </c>
      <c r="S213">
        <f t="shared" si="36"/>
        <v>-1.9542994588093807E-3</v>
      </c>
      <c r="T213">
        <f t="shared" si="37"/>
        <v>1.5033072760072211E-4</v>
      </c>
      <c r="U213">
        <f t="shared" si="38"/>
        <v>-16.416596512327118</v>
      </c>
      <c r="V213">
        <f t="shared" si="39"/>
        <v>-12.125646422128682</v>
      </c>
    </row>
    <row r="214" spans="1:22">
      <c r="A214" s="1" t="s">
        <v>115</v>
      </c>
      <c r="B214" s="9" t="s">
        <v>126</v>
      </c>
      <c r="C214" s="5">
        <v>-0.5</v>
      </c>
      <c r="D214" s="5">
        <v>-0.2</v>
      </c>
      <c r="E214" s="2">
        <v>-4</v>
      </c>
      <c r="F214" s="2">
        <v>8</v>
      </c>
      <c r="G214" s="4">
        <f t="shared" si="32"/>
        <v>2</v>
      </c>
      <c r="H214" s="2">
        <v>-5</v>
      </c>
      <c r="I214" s="2">
        <v>-14</v>
      </c>
      <c r="J214" s="4">
        <f t="shared" si="33"/>
        <v>-9.5</v>
      </c>
      <c r="K214" s="5">
        <v>0.5</v>
      </c>
      <c r="L214" s="5">
        <v>-0.4</v>
      </c>
      <c r="M214" s="2">
        <v>-7.5</v>
      </c>
      <c r="N214" s="2">
        <v>-2</v>
      </c>
      <c r="O214" s="4">
        <f t="shared" si="34"/>
        <v>-4.75</v>
      </c>
      <c r="P214" s="2">
        <v>-5.6</v>
      </c>
      <c r="Q214" s="2">
        <v>-9.6999999999999993</v>
      </c>
      <c r="R214" s="4">
        <f t="shared" si="35"/>
        <v>-7.6499999999999995</v>
      </c>
      <c r="S214">
        <f t="shared" si="36"/>
        <v>-1.8340348767288037E-3</v>
      </c>
      <c r="T214">
        <f t="shared" si="37"/>
        <v>2.1046301864101108E-4</v>
      </c>
      <c r="U214">
        <f t="shared" si="38"/>
        <v>-17.147113650030068</v>
      </c>
      <c r="V214">
        <f t="shared" si="39"/>
        <v>-11.915904990980152</v>
      </c>
    </row>
    <row r="215" spans="1:22">
      <c r="A215" s="1" t="s">
        <v>115</v>
      </c>
      <c r="B215" s="9" t="s">
        <v>127</v>
      </c>
      <c r="C215" s="5">
        <v>-0.5</v>
      </c>
      <c r="D215" s="5">
        <v>-0.2</v>
      </c>
      <c r="E215" s="2">
        <v>2</v>
      </c>
      <c r="F215" s="2">
        <v>13.3</v>
      </c>
      <c r="G215" s="4">
        <f t="shared" si="32"/>
        <v>7.65</v>
      </c>
      <c r="H215" s="2">
        <v>-4.5</v>
      </c>
      <c r="I215" s="2">
        <v>-13.3</v>
      </c>
      <c r="J215" s="4">
        <f t="shared" si="33"/>
        <v>-8.9</v>
      </c>
      <c r="K215" s="5">
        <v>0.5</v>
      </c>
      <c r="L215" s="5">
        <v>-0.4</v>
      </c>
      <c r="M215" s="2">
        <v>-0.5</v>
      </c>
      <c r="N215" s="2">
        <v>6</v>
      </c>
      <c r="O215" s="4">
        <f t="shared" si="34"/>
        <v>2.75</v>
      </c>
      <c r="P215" s="2">
        <v>-6.2</v>
      </c>
      <c r="Q215" s="2">
        <v>-9.4</v>
      </c>
      <c r="R215" s="4">
        <f t="shared" si="35"/>
        <v>-7.8000000000000007</v>
      </c>
      <c r="S215">
        <f t="shared" si="36"/>
        <v>-7.2158749248346426E-4</v>
      </c>
      <c r="T215">
        <f t="shared" si="37"/>
        <v>-2.4052916416115422E-4</v>
      </c>
      <c r="U215">
        <f t="shared" si="38"/>
        <v>-5.7668971737823238</v>
      </c>
      <c r="V215">
        <f t="shared" si="39"/>
        <v>-13.638965724594106</v>
      </c>
    </row>
    <row r="216" spans="1:22">
      <c r="A216" s="1" t="s">
        <v>115</v>
      </c>
      <c r="B216" s="9" t="s">
        <v>128</v>
      </c>
      <c r="C216" s="5">
        <v>-0.5</v>
      </c>
      <c r="D216" s="5">
        <v>-0.2</v>
      </c>
      <c r="E216" s="2">
        <v>4</v>
      </c>
      <c r="F216" s="2">
        <v>15</v>
      </c>
      <c r="G216" s="4">
        <f t="shared" si="32"/>
        <v>9.5</v>
      </c>
      <c r="H216" s="2">
        <v>-4.5</v>
      </c>
      <c r="I216" s="2">
        <v>-13</v>
      </c>
      <c r="J216" s="4">
        <f t="shared" si="33"/>
        <v>-8.75</v>
      </c>
      <c r="K216" s="5">
        <v>0.5</v>
      </c>
      <c r="L216" s="5">
        <v>-0.4</v>
      </c>
      <c r="M216" s="2">
        <v>2.5</v>
      </c>
      <c r="N216" s="2">
        <v>8.5</v>
      </c>
      <c r="O216" s="4">
        <f t="shared" si="34"/>
        <v>5.5</v>
      </c>
      <c r="P216" s="2">
        <v>-6</v>
      </c>
      <c r="Q216" s="2">
        <v>-9.6</v>
      </c>
      <c r="R216" s="4">
        <f t="shared" si="35"/>
        <v>-7.8</v>
      </c>
      <c r="S216">
        <f t="shared" si="36"/>
        <v>-1.8039687312086634E-4</v>
      </c>
      <c r="T216">
        <f t="shared" si="37"/>
        <v>-3.3072760072158685E-4</v>
      </c>
      <c r="U216">
        <f t="shared" si="38"/>
        <v>-1.1292242934455818</v>
      </c>
      <c r="V216">
        <f t="shared" si="39"/>
        <v>-13.953577871316895</v>
      </c>
    </row>
    <row r="217" spans="1:22">
      <c r="A217" s="1" t="s">
        <v>115</v>
      </c>
      <c r="B217" s="9" t="s">
        <v>129</v>
      </c>
      <c r="C217" s="5">
        <v>-0.5</v>
      </c>
      <c r="D217" s="5">
        <v>-0.2</v>
      </c>
      <c r="E217" s="2">
        <v>-6</v>
      </c>
      <c r="F217" s="2">
        <v>5</v>
      </c>
      <c r="G217" s="4">
        <f t="shared" ref="G217:G272" si="40">(E217+F217)/2</f>
        <v>-0.5</v>
      </c>
      <c r="H217" s="2">
        <v>-5.8</v>
      </c>
      <c r="I217" s="2">
        <v>-14.8</v>
      </c>
      <c r="J217" s="4">
        <f t="shared" ref="J217:J272" si="41">(H217+I217)/2</f>
        <v>-10.3</v>
      </c>
      <c r="K217" s="5">
        <v>0.5</v>
      </c>
      <c r="L217" s="5">
        <v>-0.4</v>
      </c>
      <c r="M217" s="2">
        <v>-12</v>
      </c>
      <c r="N217" s="2">
        <v>-5</v>
      </c>
      <c r="O217" s="4">
        <f t="shared" ref="O217:O272" si="42">(M217+N217)/2</f>
        <v>-8.5</v>
      </c>
      <c r="P217" s="2">
        <v>-5</v>
      </c>
      <c r="Q217" s="2">
        <v>-9.8000000000000007</v>
      </c>
      <c r="R217" s="4">
        <f t="shared" ref="R217:R272" si="43">(P217+Q217)/2</f>
        <v>-7.4</v>
      </c>
      <c r="S217">
        <f t="shared" si="36"/>
        <v>-2.5856885147324117E-3</v>
      </c>
      <c r="T217">
        <f t="shared" si="37"/>
        <v>8.418520745640416E-4</v>
      </c>
      <c r="U217">
        <f t="shared" si="38"/>
        <v>-23.518881539386651</v>
      </c>
      <c r="V217">
        <f t="shared" si="39"/>
        <v>-9.4636199639206229</v>
      </c>
    </row>
    <row r="218" spans="1:22">
      <c r="A218" s="1" t="s">
        <v>115</v>
      </c>
      <c r="B218" s="9" t="s">
        <v>130</v>
      </c>
      <c r="C218" s="5">
        <v>-0.5</v>
      </c>
      <c r="D218" s="5">
        <v>-0.2</v>
      </c>
      <c r="E218" s="2">
        <v>-5</v>
      </c>
      <c r="F218" s="2">
        <v>6.3</v>
      </c>
      <c r="G218" s="4">
        <f t="shared" si="40"/>
        <v>0.64999999999999991</v>
      </c>
      <c r="H218" s="2">
        <v>-5.5</v>
      </c>
      <c r="I218" s="2">
        <v>-14</v>
      </c>
      <c r="J218" s="4">
        <f t="shared" si="41"/>
        <v>-9.75</v>
      </c>
      <c r="K218" s="5">
        <v>0.5</v>
      </c>
      <c r="L218" s="5">
        <v>-0.4</v>
      </c>
      <c r="M218" s="2">
        <v>-10.5</v>
      </c>
      <c r="N218" s="2">
        <v>-3</v>
      </c>
      <c r="O218" s="4">
        <f t="shared" si="42"/>
        <v>-6.75</v>
      </c>
      <c r="P218" s="2">
        <v>-5</v>
      </c>
      <c r="Q218" s="2">
        <v>-9.5</v>
      </c>
      <c r="R218" s="4">
        <f t="shared" si="43"/>
        <v>-7.25</v>
      </c>
      <c r="S218">
        <f t="shared" si="36"/>
        <v>-2.2248947684906802E-3</v>
      </c>
      <c r="T218">
        <f t="shared" si="37"/>
        <v>6.0132291040288692E-4</v>
      </c>
      <c r="U218">
        <f t="shared" si="38"/>
        <v>-20.510432952495492</v>
      </c>
      <c r="V218">
        <f t="shared" si="39"/>
        <v>-10.15258568851473</v>
      </c>
    </row>
    <row r="219" spans="1:22">
      <c r="A219" s="1" t="s">
        <v>115</v>
      </c>
      <c r="B219" s="9" t="s">
        <v>131</v>
      </c>
      <c r="C219" s="5">
        <v>-0.5</v>
      </c>
      <c r="D219" s="5">
        <v>-0.3</v>
      </c>
      <c r="E219" s="2">
        <v>-6</v>
      </c>
      <c r="F219" s="2">
        <v>13</v>
      </c>
      <c r="G219" s="4">
        <f t="shared" si="40"/>
        <v>3.5</v>
      </c>
      <c r="H219" s="2">
        <v>-2.5</v>
      </c>
      <c r="I219" s="2">
        <v>-17.5</v>
      </c>
      <c r="J219" s="4">
        <f t="shared" si="41"/>
        <v>-10</v>
      </c>
      <c r="K219" s="5">
        <v>0.5</v>
      </c>
      <c r="L219" s="5">
        <v>-0.4</v>
      </c>
      <c r="M219" s="2">
        <v>-11</v>
      </c>
      <c r="N219" s="2">
        <v>5.7</v>
      </c>
      <c r="O219" s="4">
        <f t="shared" si="42"/>
        <v>-2.65</v>
      </c>
      <c r="P219" s="2">
        <v>-2</v>
      </c>
      <c r="Q219" s="2">
        <v>-12.8</v>
      </c>
      <c r="R219" s="4">
        <f t="shared" si="43"/>
        <v>-7.4</v>
      </c>
      <c r="S219">
        <f t="shared" si="36"/>
        <v>-1.4732411304870722E-3</v>
      </c>
      <c r="T219">
        <f t="shared" si="37"/>
        <v>6.0132291040288584E-4</v>
      </c>
      <c r="U219">
        <f t="shared" si="38"/>
        <v>-13.788665063138907</v>
      </c>
      <c r="V219">
        <f t="shared" si="39"/>
        <v>-10.302585688514736</v>
      </c>
    </row>
    <row r="220" spans="1:22">
      <c r="A220" s="1" t="s">
        <v>115</v>
      </c>
      <c r="B220" s="9" t="s">
        <v>132</v>
      </c>
      <c r="C220" s="5">
        <v>-0.5</v>
      </c>
      <c r="D220" s="5">
        <v>-0.2</v>
      </c>
      <c r="E220" s="2">
        <v>-6</v>
      </c>
      <c r="F220" s="2">
        <v>13</v>
      </c>
      <c r="G220" s="4">
        <f t="shared" si="40"/>
        <v>3.5</v>
      </c>
      <c r="H220" s="2">
        <v>-2.5</v>
      </c>
      <c r="I220" s="2">
        <v>-17.5</v>
      </c>
      <c r="J220" s="4">
        <f t="shared" si="41"/>
        <v>-10</v>
      </c>
      <c r="K220" s="5">
        <v>0.5</v>
      </c>
      <c r="L220" s="5">
        <v>-0.4</v>
      </c>
      <c r="M220" s="2">
        <v>-10.5</v>
      </c>
      <c r="N220" s="2">
        <v>5.8</v>
      </c>
      <c r="O220" s="4">
        <f t="shared" si="42"/>
        <v>-2.35</v>
      </c>
      <c r="P220" s="2">
        <v>-2</v>
      </c>
      <c r="Q220" s="2">
        <v>-12.8</v>
      </c>
      <c r="R220" s="4">
        <f t="shared" si="43"/>
        <v>-7.4</v>
      </c>
      <c r="S220">
        <f t="shared" si="36"/>
        <v>-1.2928442573662058E-3</v>
      </c>
      <c r="T220">
        <f t="shared" si="37"/>
        <v>6.6145520144317532E-4</v>
      </c>
      <c r="U220">
        <f t="shared" si="38"/>
        <v>-12.859440769693325</v>
      </c>
      <c r="V220">
        <f t="shared" si="39"/>
        <v>-10.092844257366204</v>
      </c>
    </row>
    <row r="221" spans="1:22">
      <c r="A221" s="1" t="s">
        <v>115</v>
      </c>
      <c r="B221" s="9" t="s">
        <v>133</v>
      </c>
      <c r="C221" s="5">
        <v>-0.5</v>
      </c>
      <c r="D221" s="5">
        <v>-0.2</v>
      </c>
      <c r="E221" s="2">
        <v>-6</v>
      </c>
      <c r="F221" s="2">
        <v>13</v>
      </c>
      <c r="G221" s="4">
        <f t="shared" si="40"/>
        <v>3.5</v>
      </c>
      <c r="H221" s="2">
        <v>-2.5</v>
      </c>
      <c r="I221" s="2">
        <v>-17.7</v>
      </c>
      <c r="J221" s="4">
        <f t="shared" si="41"/>
        <v>-10.1</v>
      </c>
      <c r="K221" s="5">
        <v>0.5</v>
      </c>
      <c r="L221" s="5">
        <v>-0.4</v>
      </c>
      <c r="M221" s="2">
        <v>-10.5</v>
      </c>
      <c r="N221" s="2">
        <v>5.8</v>
      </c>
      <c r="O221" s="4">
        <f t="shared" si="42"/>
        <v>-2.35</v>
      </c>
      <c r="P221" s="2">
        <v>-2</v>
      </c>
      <c r="Q221" s="2">
        <v>-12.8</v>
      </c>
      <c r="R221" s="4">
        <f t="shared" si="43"/>
        <v>-7.4</v>
      </c>
      <c r="S221">
        <f t="shared" si="36"/>
        <v>-1.2928442573662058E-3</v>
      </c>
      <c r="T221">
        <f t="shared" si="37"/>
        <v>7.2158749248346372E-4</v>
      </c>
      <c r="U221">
        <f t="shared" si="38"/>
        <v>-12.859440769693325</v>
      </c>
      <c r="V221">
        <f t="shared" si="39"/>
        <v>-9.8831028262176783</v>
      </c>
    </row>
    <row r="222" spans="1:22">
      <c r="A222" s="1" t="s">
        <v>115</v>
      </c>
      <c r="B222" s="9" t="s">
        <v>134</v>
      </c>
      <c r="C222" s="5">
        <v>-0.5</v>
      </c>
      <c r="D222" s="5">
        <v>-0.2</v>
      </c>
      <c r="E222" s="2">
        <v>-6</v>
      </c>
      <c r="F222" s="2">
        <v>13</v>
      </c>
      <c r="G222" s="4">
        <f t="shared" si="40"/>
        <v>3.5</v>
      </c>
      <c r="H222" s="2">
        <v>-2.5</v>
      </c>
      <c r="I222" s="2">
        <v>-17.7</v>
      </c>
      <c r="J222" s="4">
        <f t="shared" si="41"/>
        <v>-10.1</v>
      </c>
      <c r="K222" s="5">
        <v>0.5</v>
      </c>
      <c r="L222" s="5">
        <v>-0.4</v>
      </c>
      <c r="M222" s="2">
        <v>-10.5</v>
      </c>
      <c r="N222" s="2">
        <v>5.8</v>
      </c>
      <c r="O222" s="4">
        <f t="shared" si="42"/>
        <v>-2.35</v>
      </c>
      <c r="P222" s="2">
        <v>-2.5</v>
      </c>
      <c r="Q222" s="2">
        <v>-12.8</v>
      </c>
      <c r="R222" s="4">
        <f t="shared" si="43"/>
        <v>-7.65</v>
      </c>
      <c r="S222">
        <f t="shared" si="36"/>
        <v>-1.2928442573662058E-3</v>
      </c>
      <c r="T222">
        <f t="shared" si="37"/>
        <v>5.7125676488274213E-4</v>
      </c>
      <c r="U222">
        <f t="shared" si="38"/>
        <v>-12.859440769693325</v>
      </c>
      <c r="V222">
        <f t="shared" si="39"/>
        <v>-10.657456404088997</v>
      </c>
    </row>
    <row r="223" spans="1:22">
      <c r="A223" s="1" t="s">
        <v>115</v>
      </c>
      <c r="B223" s="9" t="s">
        <v>135</v>
      </c>
      <c r="C223" s="5">
        <v>-0.5</v>
      </c>
      <c r="D223" s="5">
        <v>-0.3</v>
      </c>
      <c r="E223" s="2">
        <v>-6</v>
      </c>
      <c r="F223" s="2">
        <v>13</v>
      </c>
      <c r="G223" s="4">
        <f t="shared" si="40"/>
        <v>3.5</v>
      </c>
      <c r="H223" s="2">
        <v>-2.5</v>
      </c>
      <c r="I223" s="2">
        <v>-17.7</v>
      </c>
      <c r="J223" s="4">
        <f t="shared" si="41"/>
        <v>-10.1</v>
      </c>
      <c r="K223" s="5">
        <v>0.5</v>
      </c>
      <c r="L223" s="5">
        <v>-0.4</v>
      </c>
      <c r="M223" s="2">
        <v>-10.3</v>
      </c>
      <c r="N223" s="2">
        <v>5.8</v>
      </c>
      <c r="O223" s="4">
        <f t="shared" si="42"/>
        <v>-2.2500000000000004</v>
      </c>
      <c r="P223" s="2">
        <v>-2.7</v>
      </c>
      <c r="Q223" s="2">
        <v>-12.5</v>
      </c>
      <c r="R223" s="4">
        <f t="shared" si="43"/>
        <v>-7.6</v>
      </c>
      <c r="S223">
        <f t="shared" si="36"/>
        <v>-1.2327119663259173E-3</v>
      </c>
      <c r="T223">
        <f t="shared" si="37"/>
        <v>5.4119061936259744E-4</v>
      </c>
      <c r="U223">
        <f t="shared" si="38"/>
        <v>-12.5496993385448</v>
      </c>
      <c r="V223">
        <f t="shared" si="39"/>
        <v>-10.712327119663259</v>
      </c>
    </row>
    <row r="224" spans="1:22">
      <c r="A224" s="1" t="s">
        <v>115</v>
      </c>
      <c r="B224" s="9" t="s">
        <v>136</v>
      </c>
      <c r="C224" s="5">
        <v>-0.5</v>
      </c>
      <c r="D224" s="5">
        <v>-0.3</v>
      </c>
      <c r="E224" s="2">
        <v>-6</v>
      </c>
      <c r="F224" s="2">
        <v>13</v>
      </c>
      <c r="G224" s="4">
        <f t="shared" si="40"/>
        <v>3.5</v>
      </c>
      <c r="H224" s="2">
        <v>-2.5</v>
      </c>
      <c r="I224" s="2">
        <v>-17.5</v>
      </c>
      <c r="J224" s="4">
        <f t="shared" si="41"/>
        <v>-10</v>
      </c>
      <c r="K224" s="5">
        <v>0.5</v>
      </c>
      <c r="L224" s="5">
        <v>-0.4</v>
      </c>
      <c r="M224" s="2">
        <v>-10</v>
      </c>
      <c r="N224" s="2">
        <v>5.4</v>
      </c>
      <c r="O224" s="4">
        <f t="shared" si="42"/>
        <v>-2.2999999999999998</v>
      </c>
      <c r="P224" s="2">
        <v>-2.8</v>
      </c>
      <c r="Q224" s="2">
        <v>-12.5</v>
      </c>
      <c r="R224" s="4">
        <f t="shared" si="43"/>
        <v>-7.65</v>
      </c>
      <c r="S224">
        <f t="shared" si="36"/>
        <v>-1.2627781118460617E-3</v>
      </c>
      <c r="T224">
        <f t="shared" si="37"/>
        <v>4.5099218280216424E-4</v>
      </c>
      <c r="U224">
        <f t="shared" si="38"/>
        <v>-12.704570054119063</v>
      </c>
      <c r="V224">
        <f t="shared" si="39"/>
        <v>-11.076939266386052</v>
      </c>
    </row>
    <row r="225" spans="1:22">
      <c r="A225" s="1" t="s">
        <v>115</v>
      </c>
      <c r="B225" s="9" t="s">
        <v>137</v>
      </c>
      <c r="C225" s="5">
        <v>-0.5</v>
      </c>
      <c r="D225" s="5">
        <v>-0.3</v>
      </c>
      <c r="E225" s="2">
        <v>-6</v>
      </c>
      <c r="F225" s="2">
        <v>12.7</v>
      </c>
      <c r="G225" s="4">
        <f t="shared" si="40"/>
        <v>3.3499999999999996</v>
      </c>
      <c r="H225" s="2">
        <v>-2.2000000000000002</v>
      </c>
      <c r="I225" s="2">
        <v>-17.5</v>
      </c>
      <c r="J225" s="4">
        <f t="shared" si="41"/>
        <v>-9.85</v>
      </c>
      <c r="K225" s="5">
        <v>0.5</v>
      </c>
      <c r="L225" s="5">
        <v>-0.4</v>
      </c>
      <c r="M225" s="2">
        <v>-10</v>
      </c>
      <c r="N225" s="2">
        <v>5</v>
      </c>
      <c r="O225" s="4">
        <f t="shared" si="42"/>
        <v>-2.5</v>
      </c>
      <c r="P225" s="2">
        <v>-3</v>
      </c>
      <c r="Q225" s="2">
        <v>-12.2</v>
      </c>
      <c r="R225" s="4">
        <f t="shared" si="43"/>
        <v>-7.6</v>
      </c>
      <c r="S225">
        <f t="shared" si="36"/>
        <v>-1.2928442573662058E-3</v>
      </c>
      <c r="T225">
        <f t="shared" si="37"/>
        <v>3.9085989176187579E-4</v>
      </c>
      <c r="U225">
        <f t="shared" si="38"/>
        <v>-13.009440769693326</v>
      </c>
      <c r="V225">
        <f t="shared" si="39"/>
        <v>-11.236680697534577</v>
      </c>
    </row>
    <row r="226" spans="1:22">
      <c r="A226" s="1" t="s">
        <v>115</v>
      </c>
      <c r="B226" s="9" t="s">
        <v>138</v>
      </c>
      <c r="C226" s="5">
        <v>-0.5</v>
      </c>
      <c r="D226" s="5">
        <v>-0.2</v>
      </c>
      <c r="E226" s="2">
        <v>-6</v>
      </c>
      <c r="F226" s="2">
        <v>12.7</v>
      </c>
      <c r="G226" s="4">
        <f t="shared" si="40"/>
        <v>3.3499999999999996</v>
      </c>
      <c r="H226" s="2">
        <v>-2.2000000000000002</v>
      </c>
      <c r="I226" s="2">
        <v>-17.399999999999999</v>
      </c>
      <c r="J226" s="4">
        <f t="shared" si="41"/>
        <v>-9.7999999999999989</v>
      </c>
      <c r="K226" s="5">
        <v>0.5</v>
      </c>
      <c r="L226" s="5">
        <v>-0.4</v>
      </c>
      <c r="M226" s="2">
        <v>-9.5</v>
      </c>
      <c r="N226" s="2">
        <v>5</v>
      </c>
      <c r="O226" s="4">
        <f t="shared" si="42"/>
        <v>-2.25</v>
      </c>
      <c r="P226" s="2">
        <v>-3</v>
      </c>
      <c r="Q226" s="2">
        <v>-12.2</v>
      </c>
      <c r="R226" s="4">
        <f t="shared" si="43"/>
        <v>-7.6</v>
      </c>
      <c r="S226">
        <f t="shared" si="36"/>
        <v>-1.1425135297654843E-3</v>
      </c>
      <c r="T226">
        <f t="shared" si="37"/>
        <v>4.2092603728202053E-4</v>
      </c>
      <c r="U226">
        <f t="shared" si="38"/>
        <v>-12.235087191822009</v>
      </c>
      <c r="V226">
        <f t="shared" si="39"/>
        <v>-11.131809981960313</v>
      </c>
    </row>
    <row r="227" spans="1:22">
      <c r="A227" s="1" t="s">
        <v>139</v>
      </c>
      <c r="B227" s="9" t="s">
        <v>140</v>
      </c>
      <c r="C227" s="5">
        <v>-0.5</v>
      </c>
      <c r="D227" s="5">
        <v>-0.2</v>
      </c>
      <c r="E227" s="2">
        <v>-6</v>
      </c>
      <c r="F227" s="2">
        <v>13</v>
      </c>
      <c r="G227" s="4">
        <f t="shared" si="40"/>
        <v>3.5</v>
      </c>
      <c r="H227" s="2">
        <v>-2</v>
      </c>
      <c r="I227" s="2">
        <v>-17.8</v>
      </c>
      <c r="J227" s="4">
        <f t="shared" si="41"/>
        <v>-9.9</v>
      </c>
      <c r="K227" s="5">
        <v>0.5</v>
      </c>
      <c r="L227" s="5">
        <v>-0.4</v>
      </c>
      <c r="M227" s="2">
        <v>-10.5</v>
      </c>
      <c r="N227" s="2">
        <v>5.5</v>
      </c>
      <c r="O227" s="4">
        <f t="shared" si="42"/>
        <v>-2.5</v>
      </c>
      <c r="P227" s="2">
        <v>-2.5</v>
      </c>
      <c r="Q227" s="2">
        <v>-12.3</v>
      </c>
      <c r="R227" s="4">
        <f t="shared" si="43"/>
        <v>-7.4</v>
      </c>
      <c r="S227">
        <f t="shared" si="36"/>
        <v>-1.3830426939266389E-3</v>
      </c>
      <c r="T227">
        <f t="shared" si="37"/>
        <v>6.0132291040288692E-4</v>
      </c>
      <c r="U227">
        <f t="shared" si="38"/>
        <v>-13.324052916416116</v>
      </c>
      <c r="V227">
        <f t="shared" si="39"/>
        <v>-10.30258568851473</v>
      </c>
    </row>
    <row r="228" spans="1:22">
      <c r="A228" s="1" t="s">
        <v>139</v>
      </c>
      <c r="B228" s="9" t="s">
        <v>141</v>
      </c>
      <c r="C228" s="5">
        <v>-0.5</v>
      </c>
      <c r="D228" s="5">
        <v>-0.2</v>
      </c>
      <c r="E228" s="2">
        <v>-5.5</v>
      </c>
      <c r="F228" s="2">
        <v>12.3</v>
      </c>
      <c r="G228" s="4">
        <f t="shared" si="40"/>
        <v>3.4000000000000004</v>
      </c>
      <c r="H228" s="2">
        <v>-2.2000000000000002</v>
      </c>
      <c r="I228" s="2">
        <v>-17.3</v>
      </c>
      <c r="J228" s="4">
        <f t="shared" si="41"/>
        <v>-9.75</v>
      </c>
      <c r="K228" s="5">
        <v>0.5</v>
      </c>
      <c r="L228" s="5">
        <v>-0.4</v>
      </c>
      <c r="M228" s="2">
        <v>-11</v>
      </c>
      <c r="N228" s="2">
        <v>6</v>
      </c>
      <c r="O228" s="4">
        <f t="shared" si="42"/>
        <v>-2.5</v>
      </c>
      <c r="P228" s="2">
        <v>-2</v>
      </c>
      <c r="Q228" s="2">
        <v>-13</v>
      </c>
      <c r="R228" s="4">
        <f t="shared" si="43"/>
        <v>-7.5</v>
      </c>
      <c r="S228">
        <f t="shared" si="36"/>
        <v>-1.3229104028863506E-3</v>
      </c>
      <c r="T228">
        <f t="shared" si="37"/>
        <v>4.5099218280216527E-4</v>
      </c>
      <c r="U228">
        <f t="shared" si="38"/>
        <v>-13.114311485267592</v>
      </c>
      <c r="V228">
        <f t="shared" si="39"/>
        <v>-10.926939266386048</v>
      </c>
    </row>
    <row r="229" spans="1:22">
      <c r="A229" s="1" t="s">
        <v>139</v>
      </c>
      <c r="B229" s="9" t="s">
        <v>142</v>
      </c>
      <c r="C229" s="5">
        <v>-0.3</v>
      </c>
      <c r="D229" s="5">
        <v>-0.2</v>
      </c>
      <c r="E229" s="2">
        <v>-6</v>
      </c>
      <c r="F229" s="2">
        <v>12.8</v>
      </c>
      <c r="G229" s="4">
        <f t="shared" si="40"/>
        <v>3.4000000000000004</v>
      </c>
      <c r="H229" s="2">
        <v>-2</v>
      </c>
      <c r="I229" s="2">
        <v>-17.5</v>
      </c>
      <c r="J229" s="4">
        <f t="shared" si="41"/>
        <v>-9.75</v>
      </c>
      <c r="K229" s="5">
        <v>0.6</v>
      </c>
      <c r="L229" s="5">
        <v>-0.4</v>
      </c>
      <c r="M229" s="2">
        <v>-10.3</v>
      </c>
      <c r="N229" s="2">
        <v>5.6</v>
      </c>
      <c r="O229" s="4">
        <f t="shared" si="42"/>
        <v>-2.3500000000000005</v>
      </c>
      <c r="P229" s="2">
        <v>-2.5</v>
      </c>
      <c r="Q229" s="2">
        <v>-12.2</v>
      </c>
      <c r="R229" s="4">
        <f t="shared" si="43"/>
        <v>-7.35</v>
      </c>
      <c r="S229">
        <f t="shared" si="36"/>
        <v>-1.1725796752856295E-3</v>
      </c>
      <c r="T229">
        <f t="shared" si="37"/>
        <v>5.4119061936259841E-4</v>
      </c>
      <c r="U229">
        <f t="shared" si="38"/>
        <v>-12.539957907396277</v>
      </c>
      <c r="V229">
        <f t="shared" si="39"/>
        <v>-10.462327119663257</v>
      </c>
    </row>
    <row r="230" spans="1:22">
      <c r="A230" s="1" t="s">
        <v>139</v>
      </c>
      <c r="B230" s="9" t="s">
        <v>143</v>
      </c>
      <c r="C230" s="5">
        <v>-0.4</v>
      </c>
      <c r="D230" s="5">
        <v>-0.2</v>
      </c>
      <c r="E230" s="2">
        <v>-7.3</v>
      </c>
      <c r="F230" s="2">
        <v>10.8</v>
      </c>
      <c r="G230" s="4">
        <f t="shared" si="40"/>
        <v>1.7500000000000004</v>
      </c>
      <c r="H230" s="2">
        <v>-2.1</v>
      </c>
      <c r="I230" s="2">
        <v>-17.2</v>
      </c>
      <c r="J230" s="4">
        <f t="shared" si="41"/>
        <v>-9.65</v>
      </c>
      <c r="K230" s="5">
        <v>0.6</v>
      </c>
      <c r="L230" s="5">
        <v>-0.4</v>
      </c>
      <c r="M230" s="2">
        <v>-12.3</v>
      </c>
      <c r="N230" s="2">
        <v>3</v>
      </c>
      <c r="O230" s="4">
        <f t="shared" si="42"/>
        <v>-4.6500000000000004</v>
      </c>
      <c r="P230" s="2">
        <v>-2</v>
      </c>
      <c r="Q230" s="2">
        <v>-13</v>
      </c>
      <c r="R230" s="4">
        <f t="shared" si="43"/>
        <v>-7.5</v>
      </c>
      <c r="S230">
        <f t="shared" si="36"/>
        <v>-1.6235718580877938E-3</v>
      </c>
      <c r="T230">
        <f t="shared" si="37"/>
        <v>3.9085989176187687E-4</v>
      </c>
      <c r="U230">
        <f t="shared" si="38"/>
        <v>-16.413018641010225</v>
      </c>
      <c r="V230">
        <f t="shared" si="39"/>
        <v>-11.136680697534574</v>
      </c>
    </row>
    <row r="231" spans="1:22">
      <c r="A231" s="1" t="s">
        <v>139</v>
      </c>
      <c r="B231" s="9" t="s">
        <v>144</v>
      </c>
      <c r="C231" s="5">
        <v>-0.4</v>
      </c>
      <c r="D231" s="5">
        <v>-0.2</v>
      </c>
      <c r="E231" s="2">
        <v>-7.3</v>
      </c>
      <c r="F231" s="2">
        <v>10.8</v>
      </c>
      <c r="G231" s="4">
        <f t="shared" si="40"/>
        <v>1.7500000000000004</v>
      </c>
      <c r="H231" s="2">
        <v>-2</v>
      </c>
      <c r="I231" s="2">
        <v>-17</v>
      </c>
      <c r="J231" s="4">
        <f t="shared" si="41"/>
        <v>-9.5</v>
      </c>
      <c r="K231" s="5">
        <v>0.6</v>
      </c>
      <c r="L231" s="5">
        <v>-0.4</v>
      </c>
      <c r="M231" s="2">
        <v>-12</v>
      </c>
      <c r="N231" s="2">
        <v>2.5</v>
      </c>
      <c r="O231" s="4">
        <f t="shared" si="42"/>
        <v>-4.75</v>
      </c>
      <c r="P231" s="2">
        <v>-2.5</v>
      </c>
      <c r="Q231" s="2">
        <v>-12.5</v>
      </c>
      <c r="R231" s="4">
        <f t="shared" si="43"/>
        <v>-7.5</v>
      </c>
      <c r="S231">
        <f t="shared" si="36"/>
        <v>-1.6837041491280821E-3</v>
      </c>
      <c r="T231">
        <f t="shared" si="37"/>
        <v>3.0066145520144373E-4</v>
      </c>
      <c r="U231">
        <f t="shared" si="38"/>
        <v>-16.722760072158749</v>
      </c>
      <c r="V231">
        <f t="shared" si="39"/>
        <v>-11.451292844257365</v>
      </c>
    </row>
    <row r="232" spans="1:22">
      <c r="A232" s="1" t="s">
        <v>139</v>
      </c>
      <c r="B232" s="9" t="s">
        <v>145</v>
      </c>
      <c r="C232" s="5">
        <v>-0.2</v>
      </c>
      <c r="D232" s="5">
        <v>-0.2</v>
      </c>
      <c r="E232" s="2">
        <v>-7.3</v>
      </c>
      <c r="F232" s="2">
        <v>10.8</v>
      </c>
      <c r="G232" s="4">
        <f t="shared" si="40"/>
        <v>1.7500000000000004</v>
      </c>
      <c r="H232" s="2">
        <v>-2</v>
      </c>
      <c r="I232" s="2">
        <v>-17</v>
      </c>
      <c r="J232" s="4">
        <f t="shared" si="41"/>
        <v>-9.5</v>
      </c>
      <c r="K232" s="5">
        <v>0.6</v>
      </c>
      <c r="L232" s="5">
        <v>-0.4</v>
      </c>
      <c r="M232" s="2">
        <v>-12</v>
      </c>
      <c r="N232" s="2">
        <v>2.5</v>
      </c>
      <c r="O232" s="4">
        <f t="shared" si="42"/>
        <v>-4.75</v>
      </c>
      <c r="P232" s="2">
        <v>-2.5</v>
      </c>
      <c r="Q232" s="2">
        <v>-12.3</v>
      </c>
      <c r="R232" s="4">
        <f t="shared" si="43"/>
        <v>-7.4</v>
      </c>
      <c r="S232">
        <f t="shared" si="36"/>
        <v>-1.5634395670475049E-3</v>
      </c>
      <c r="T232">
        <f t="shared" si="37"/>
        <v>3.6079374624173213E-4</v>
      </c>
      <c r="U232">
        <f t="shared" si="38"/>
        <v>-16.303277209861697</v>
      </c>
      <c r="V232">
        <f t="shared" si="39"/>
        <v>-11.141551413108839</v>
      </c>
    </row>
    <row r="233" spans="1:22">
      <c r="A233" s="1" t="s">
        <v>139</v>
      </c>
      <c r="B233" s="9" t="s">
        <v>146</v>
      </c>
      <c r="C233" s="5">
        <v>-0.2</v>
      </c>
      <c r="D233" s="5">
        <v>-0.2</v>
      </c>
      <c r="E233" s="2">
        <v>1.5</v>
      </c>
      <c r="F233" s="2">
        <v>10.7</v>
      </c>
      <c r="G233" s="4">
        <f t="shared" si="40"/>
        <v>6.1</v>
      </c>
      <c r="H233" s="2">
        <v>-5.5</v>
      </c>
      <c r="I233" s="2">
        <v>-13</v>
      </c>
      <c r="J233" s="4">
        <f t="shared" si="41"/>
        <v>-9.25</v>
      </c>
      <c r="K233" s="5">
        <v>0.5</v>
      </c>
      <c r="L233" s="5">
        <v>-0.4</v>
      </c>
      <c r="M233" s="2">
        <v>-3</v>
      </c>
      <c r="N233" s="2">
        <v>3.5</v>
      </c>
      <c r="O233" s="4">
        <f t="shared" si="42"/>
        <v>0.25</v>
      </c>
      <c r="P233" s="2">
        <v>-5.5</v>
      </c>
      <c r="Q233" s="2">
        <v>-10</v>
      </c>
      <c r="R233" s="4">
        <f t="shared" si="43"/>
        <v>-7.75</v>
      </c>
      <c r="S233">
        <f t="shared" si="36"/>
        <v>-1.1124473842453401E-3</v>
      </c>
      <c r="T233">
        <f t="shared" si="37"/>
        <v>5.3408203229111562E-19</v>
      </c>
      <c r="U233">
        <f t="shared" si="38"/>
        <v>-9.630216476247746</v>
      </c>
      <c r="V233">
        <f t="shared" si="39"/>
        <v>-12.749999999999998</v>
      </c>
    </row>
    <row r="234" spans="1:22">
      <c r="A234" s="1" t="s">
        <v>139</v>
      </c>
      <c r="B234" s="9" t="s">
        <v>147</v>
      </c>
      <c r="C234" s="5">
        <v>-0.2</v>
      </c>
      <c r="D234" s="5">
        <v>-0.2</v>
      </c>
      <c r="E234" s="2">
        <v>2.8</v>
      </c>
      <c r="F234" s="2">
        <v>12.3</v>
      </c>
      <c r="G234" s="4">
        <f t="shared" si="40"/>
        <v>7.5500000000000007</v>
      </c>
      <c r="H234" s="2">
        <v>-5.5</v>
      </c>
      <c r="I234" s="2">
        <v>-13</v>
      </c>
      <c r="J234" s="4">
        <f t="shared" si="41"/>
        <v>-9.25</v>
      </c>
      <c r="K234" s="5">
        <v>0.5</v>
      </c>
      <c r="L234" s="5">
        <v>-0.4</v>
      </c>
      <c r="M234" s="2">
        <v>-1</v>
      </c>
      <c r="N234" s="2">
        <v>6.5</v>
      </c>
      <c r="O234" s="4">
        <f t="shared" si="42"/>
        <v>2.75</v>
      </c>
      <c r="P234" s="2">
        <v>-5.5</v>
      </c>
      <c r="Q234" s="2">
        <v>-10</v>
      </c>
      <c r="R234" s="4">
        <f t="shared" si="43"/>
        <v>-7.75</v>
      </c>
      <c r="S234">
        <f t="shared" si="36"/>
        <v>-4.8105832832231007E-4</v>
      </c>
      <c r="T234">
        <f t="shared" si="37"/>
        <v>5.3408203229111562E-19</v>
      </c>
      <c r="U234">
        <f t="shared" si="38"/>
        <v>-4.9279314491882173</v>
      </c>
      <c r="V234">
        <f t="shared" si="39"/>
        <v>-12.749999999999998</v>
      </c>
    </row>
    <row r="235" spans="1:22">
      <c r="A235" s="1" t="s">
        <v>139</v>
      </c>
      <c r="B235" s="9" t="s">
        <v>148</v>
      </c>
      <c r="C235" s="5">
        <v>-0.2</v>
      </c>
      <c r="D235" s="5">
        <v>-0.2</v>
      </c>
      <c r="E235" s="2">
        <v>4.7</v>
      </c>
      <c r="F235" s="2">
        <v>14.2</v>
      </c>
      <c r="G235" s="4">
        <f t="shared" si="40"/>
        <v>9.4499999999999993</v>
      </c>
      <c r="H235" s="2">
        <v>-5</v>
      </c>
      <c r="I235" s="2">
        <v>-12.7</v>
      </c>
      <c r="J235" s="4">
        <f t="shared" si="41"/>
        <v>-8.85</v>
      </c>
      <c r="K235" s="5">
        <v>0.4</v>
      </c>
      <c r="L235" s="5">
        <v>-0.4</v>
      </c>
      <c r="M235" s="2">
        <v>2</v>
      </c>
      <c r="N235" s="2">
        <v>9.5</v>
      </c>
      <c r="O235" s="4">
        <f t="shared" si="42"/>
        <v>5.75</v>
      </c>
      <c r="P235" s="2">
        <v>-5.7</v>
      </c>
      <c r="Q235" s="2">
        <v>-10</v>
      </c>
      <c r="R235" s="4">
        <f t="shared" si="43"/>
        <v>-7.85</v>
      </c>
      <c r="S235">
        <f t="shared" si="36"/>
        <v>2.4052916416115476E-4</v>
      </c>
      <c r="T235">
        <f t="shared" si="37"/>
        <v>-3.0066145520144265E-4</v>
      </c>
      <c r="U235">
        <f t="shared" si="38"/>
        <v>0.68896572459410743</v>
      </c>
      <c r="V235">
        <f t="shared" si="39"/>
        <v>-13.898707155742631</v>
      </c>
    </row>
    <row r="236" spans="1:22">
      <c r="A236" s="1" t="s">
        <v>139</v>
      </c>
      <c r="B236" s="9" t="s">
        <v>149</v>
      </c>
      <c r="C236" s="5">
        <v>-0.2</v>
      </c>
      <c r="D236" s="5">
        <v>-0.2</v>
      </c>
      <c r="E236" s="2">
        <v>6.2</v>
      </c>
      <c r="F236" s="2">
        <v>16.100000000000001</v>
      </c>
      <c r="G236" s="4">
        <f t="shared" si="40"/>
        <v>11.15</v>
      </c>
      <c r="H236" s="2">
        <v>-5</v>
      </c>
      <c r="I236" s="2">
        <v>-12.6</v>
      </c>
      <c r="J236" s="4">
        <f t="shared" si="41"/>
        <v>-8.8000000000000007</v>
      </c>
      <c r="K236" s="5">
        <v>0.4</v>
      </c>
      <c r="L236" s="5">
        <v>-0.4</v>
      </c>
      <c r="M236" s="2">
        <v>4</v>
      </c>
      <c r="N236" s="2">
        <v>12</v>
      </c>
      <c r="O236" s="4">
        <f t="shared" si="42"/>
        <v>8</v>
      </c>
      <c r="P236" s="2">
        <v>-5</v>
      </c>
      <c r="Q236" s="2">
        <v>-10.199999999999999</v>
      </c>
      <c r="R236" s="4">
        <f t="shared" si="43"/>
        <v>-7.6</v>
      </c>
      <c r="S236">
        <f t="shared" si="36"/>
        <v>5.7125676488274158E-4</v>
      </c>
      <c r="T236">
        <f t="shared" si="37"/>
        <v>-1.8039687312086474E-4</v>
      </c>
      <c r="U236">
        <f t="shared" si="38"/>
        <v>4.0925435959110024</v>
      </c>
      <c r="V236">
        <f t="shared" si="39"/>
        <v>-13.229224293445576</v>
      </c>
    </row>
    <row r="237" spans="1:22">
      <c r="A237" s="1" t="s">
        <v>139</v>
      </c>
      <c r="B237" s="9" t="s">
        <v>150</v>
      </c>
      <c r="C237" s="5">
        <v>-0.2</v>
      </c>
      <c r="D237" s="5">
        <v>-0.1</v>
      </c>
      <c r="E237" s="2">
        <v>10</v>
      </c>
      <c r="F237" s="2">
        <v>19.3</v>
      </c>
      <c r="G237" s="4">
        <f t="shared" si="40"/>
        <v>14.65</v>
      </c>
      <c r="H237" s="2">
        <v>-4.8</v>
      </c>
      <c r="I237" s="2">
        <v>-12.3</v>
      </c>
      <c r="J237" s="4">
        <f t="shared" si="41"/>
        <v>-8.5500000000000007</v>
      </c>
      <c r="K237" s="5">
        <v>0.3</v>
      </c>
      <c r="L237" s="5">
        <v>-0.4</v>
      </c>
      <c r="M237" s="2">
        <v>9</v>
      </c>
      <c r="N237" s="2">
        <v>17</v>
      </c>
      <c r="O237" s="4">
        <f t="shared" si="42"/>
        <v>13</v>
      </c>
      <c r="P237" s="2">
        <v>-5</v>
      </c>
      <c r="Q237" s="2">
        <v>-10.5</v>
      </c>
      <c r="R237" s="4">
        <f t="shared" si="43"/>
        <v>-7.75</v>
      </c>
      <c r="S237">
        <f t="shared" si="36"/>
        <v>1.5333734215273597E-3</v>
      </c>
      <c r="T237">
        <f t="shared" si="37"/>
        <v>-3.6079374624173105E-4</v>
      </c>
      <c r="U237">
        <f t="shared" si="38"/>
        <v>12.54840649428743</v>
      </c>
      <c r="V237">
        <f t="shared" si="39"/>
        <v>-14.008448586891157</v>
      </c>
    </row>
    <row r="238" spans="1:22">
      <c r="A238" s="1" t="s">
        <v>139</v>
      </c>
      <c r="B238" s="9" t="s">
        <v>151</v>
      </c>
      <c r="C238" s="5">
        <v>-0.2</v>
      </c>
      <c r="D238" s="5">
        <v>-0.1</v>
      </c>
      <c r="E238" s="2">
        <v>11.5</v>
      </c>
      <c r="F238" s="2">
        <v>21</v>
      </c>
      <c r="G238" s="4">
        <f t="shared" si="40"/>
        <v>16.25</v>
      </c>
      <c r="H238" s="2">
        <v>-4.7</v>
      </c>
      <c r="I238" s="2">
        <v>-12.1</v>
      </c>
      <c r="J238" s="4">
        <f t="shared" si="41"/>
        <v>-8.4</v>
      </c>
      <c r="K238" s="5">
        <v>0.3</v>
      </c>
      <c r="L238" s="5">
        <v>-0.4</v>
      </c>
      <c r="M238" s="2">
        <v>12</v>
      </c>
      <c r="N238" s="2">
        <v>17.399999999999999</v>
      </c>
      <c r="O238" s="4">
        <f t="shared" si="42"/>
        <v>14.7</v>
      </c>
      <c r="P238" s="2">
        <v>-5</v>
      </c>
      <c r="Q238" s="2">
        <v>-9.8000000000000007</v>
      </c>
      <c r="R238" s="4">
        <f t="shared" si="43"/>
        <v>-7.4</v>
      </c>
      <c r="S238">
        <f t="shared" si="36"/>
        <v>1.593505712567648E-3</v>
      </c>
      <c r="T238">
        <f t="shared" si="37"/>
        <v>-2.4052916416115422E-4</v>
      </c>
      <c r="U238">
        <f t="shared" si="38"/>
        <v>14.458147925435956</v>
      </c>
      <c r="V238">
        <f t="shared" si="39"/>
        <v>-13.238965724594106</v>
      </c>
    </row>
    <row r="239" spans="1:22">
      <c r="A239" s="1" t="s">
        <v>139</v>
      </c>
      <c r="B239" s="9" t="s">
        <v>152</v>
      </c>
      <c r="C239" s="5">
        <v>-0.2</v>
      </c>
      <c r="D239" s="5">
        <v>-0.1</v>
      </c>
      <c r="E239" s="2">
        <v>-2.5</v>
      </c>
      <c r="F239" s="2">
        <v>13</v>
      </c>
      <c r="G239" s="4">
        <f t="shared" si="40"/>
        <v>5.25</v>
      </c>
      <c r="H239" s="2">
        <v>-3</v>
      </c>
      <c r="I239" s="2">
        <v>-16.399999999999999</v>
      </c>
      <c r="J239" s="4">
        <f t="shared" si="41"/>
        <v>-9.6999999999999993</v>
      </c>
      <c r="K239" s="5">
        <v>0.5</v>
      </c>
      <c r="L239" s="5">
        <v>-0.4</v>
      </c>
      <c r="M239" s="2">
        <v>-7.3</v>
      </c>
      <c r="N239" s="2">
        <v>7.4</v>
      </c>
      <c r="O239" s="4">
        <f t="shared" si="42"/>
        <v>5.0000000000000266E-2</v>
      </c>
      <c r="P239" s="2">
        <v>-2.8</v>
      </c>
      <c r="Q239" s="2">
        <v>-12.1</v>
      </c>
      <c r="R239" s="4">
        <f t="shared" si="43"/>
        <v>-7.4499999999999993</v>
      </c>
      <c r="S239">
        <f t="shared" si="36"/>
        <v>-7.2158749248346372E-4</v>
      </c>
      <c r="T239">
        <f t="shared" si="37"/>
        <v>5.1112447384245373E-4</v>
      </c>
      <c r="U239">
        <f t="shared" si="38"/>
        <v>-8.4668971737823213</v>
      </c>
      <c r="V239">
        <f t="shared" si="39"/>
        <v>-10.66719783523752</v>
      </c>
    </row>
    <row r="240" spans="1:22">
      <c r="A240" s="1" t="s">
        <v>139</v>
      </c>
      <c r="B240" s="9" t="s">
        <v>153</v>
      </c>
      <c r="C240" s="5">
        <v>-0.2</v>
      </c>
      <c r="D240" s="5">
        <v>-0.2</v>
      </c>
      <c r="E240" s="2">
        <v>-0.7</v>
      </c>
      <c r="F240" s="2">
        <v>12.2</v>
      </c>
      <c r="G240" s="4">
        <f t="shared" si="40"/>
        <v>5.75</v>
      </c>
      <c r="H240" s="2">
        <v>-4</v>
      </c>
      <c r="I240" s="2">
        <v>-14.5</v>
      </c>
      <c r="J240" s="4">
        <f t="shared" si="41"/>
        <v>-9.25</v>
      </c>
      <c r="K240" s="5">
        <v>0.5</v>
      </c>
      <c r="L240" s="5">
        <v>-0.4</v>
      </c>
      <c r="M240" s="2">
        <v>-4.3</v>
      </c>
      <c r="N240" s="2">
        <v>4</v>
      </c>
      <c r="O240" s="4">
        <f t="shared" si="42"/>
        <v>-0.14999999999999991</v>
      </c>
      <c r="P240" s="2">
        <v>-4.5</v>
      </c>
      <c r="Q240" s="2">
        <v>-10.8</v>
      </c>
      <c r="R240" s="4">
        <f t="shared" si="43"/>
        <v>-7.65</v>
      </c>
      <c r="S240">
        <f t="shared" si="36"/>
        <v>-1.1425135297654849E-3</v>
      </c>
      <c r="T240">
        <f t="shared" si="37"/>
        <v>6.0132291040288955E-5</v>
      </c>
      <c r="U240">
        <f t="shared" si="38"/>
        <v>-10.135087191822011</v>
      </c>
      <c r="V240">
        <f t="shared" si="39"/>
        <v>-12.440258568851473</v>
      </c>
    </row>
    <row r="241" spans="1:22">
      <c r="A241" s="1" t="s">
        <v>139</v>
      </c>
      <c r="B241" s="8">
        <v>90000</v>
      </c>
      <c r="C241" s="5">
        <v>-0.3</v>
      </c>
      <c r="D241" s="5">
        <v>-0.2</v>
      </c>
      <c r="E241" s="2">
        <v>1.7</v>
      </c>
      <c r="F241" s="2">
        <v>11.2</v>
      </c>
      <c r="G241" s="4">
        <f t="shared" si="40"/>
        <v>6.4499999999999993</v>
      </c>
      <c r="H241" s="2">
        <v>0.7</v>
      </c>
      <c r="I241" s="2">
        <v>-8.1999999999999993</v>
      </c>
      <c r="J241" s="4">
        <f t="shared" si="41"/>
        <v>-3.7499999999999996</v>
      </c>
      <c r="K241" s="5">
        <v>0.5</v>
      </c>
      <c r="L241" s="5">
        <v>-0.4</v>
      </c>
      <c r="M241" s="2">
        <v>-2</v>
      </c>
      <c r="N241" s="2">
        <v>5</v>
      </c>
      <c r="O241" s="4">
        <f t="shared" si="42"/>
        <v>1.5</v>
      </c>
      <c r="P241" s="2">
        <v>-0.5</v>
      </c>
      <c r="Q241" s="2">
        <v>-4.7</v>
      </c>
      <c r="R241" s="4">
        <f t="shared" si="43"/>
        <v>-2.6</v>
      </c>
      <c r="S241">
        <f t="shared" si="36"/>
        <v>-6.3138905592303052E-4</v>
      </c>
      <c r="T241">
        <f t="shared" si="37"/>
        <v>-2.1046301864101081E-4</v>
      </c>
      <c r="U241">
        <f t="shared" si="38"/>
        <v>-6.7022850270595304</v>
      </c>
      <c r="V241">
        <f t="shared" si="39"/>
        <v>-8.3340950090198458</v>
      </c>
    </row>
    <row r="242" spans="1:22">
      <c r="A242" s="1" t="s">
        <v>139</v>
      </c>
      <c r="B242" s="9" t="s">
        <v>154</v>
      </c>
      <c r="C242" s="5">
        <v>-0.3</v>
      </c>
      <c r="D242" s="5">
        <v>-0.2</v>
      </c>
      <c r="E242" s="2">
        <v>0.8</v>
      </c>
      <c r="F242" s="2">
        <v>10.3</v>
      </c>
      <c r="G242" s="4">
        <f t="shared" si="40"/>
        <v>5.5500000000000007</v>
      </c>
      <c r="H242" s="2">
        <v>-0.5</v>
      </c>
      <c r="I242" s="2">
        <v>-9.6</v>
      </c>
      <c r="J242" s="4">
        <f t="shared" si="41"/>
        <v>-5.05</v>
      </c>
      <c r="K242" s="5">
        <v>0.5</v>
      </c>
      <c r="L242" s="5">
        <v>-0.4</v>
      </c>
      <c r="M242" s="2">
        <v>-3.3</v>
      </c>
      <c r="N242" s="2">
        <v>5</v>
      </c>
      <c r="O242" s="4">
        <f t="shared" si="42"/>
        <v>0.85000000000000009</v>
      </c>
      <c r="P242" s="2">
        <v>-1</v>
      </c>
      <c r="Q242" s="2">
        <v>-5.8</v>
      </c>
      <c r="R242" s="4">
        <f t="shared" si="43"/>
        <v>-3.4</v>
      </c>
      <c r="S242">
        <f t="shared" si="36"/>
        <v>-4.810583283223098E-4</v>
      </c>
      <c r="T242">
        <f t="shared" si="37"/>
        <v>9.0198436560432626E-5</v>
      </c>
      <c r="U242">
        <f t="shared" si="38"/>
        <v>-6.8279314491882168</v>
      </c>
      <c r="V242">
        <f t="shared" si="39"/>
        <v>-8.0853878532772114</v>
      </c>
    </row>
    <row r="243" spans="1:22">
      <c r="A243" s="1" t="s">
        <v>139</v>
      </c>
      <c r="B243" s="9" t="s">
        <v>155</v>
      </c>
      <c r="C243" s="5">
        <v>-0.2</v>
      </c>
      <c r="D243" s="5">
        <v>-0.2</v>
      </c>
      <c r="E243" s="2">
        <v>-7.3</v>
      </c>
      <c r="F243" s="2">
        <v>10.5</v>
      </c>
      <c r="G243" s="4">
        <f t="shared" si="40"/>
        <v>1.6</v>
      </c>
      <c r="H243" s="2">
        <v>-2.2000000000000002</v>
      </c>
      <c r="I243" s="2">
        <v>-17.5</v>
      </c>
      <c r="J243" s="4">
        <f t="shared" si="41"/>
        <v>-9.85</v>
      </c>
      <c r="K243" s="5">
        <v>0.5</v>
      </c>
      <c r="L243" s="5">
        <v>-0.4</v>
      </c>
      <c r="M243" s="2">
        <v>-12.1</v>
      </c>
      <c r="N243" s="2">
        <v>2.5</v>
      </c>
      <c r="O243" s="4">
        <f t="shared" si="42"/>
        <v>-4.8</v>
      </c>
      <c r="P243" s="2">
        <v>-2.8</v>
      </c>
      <c r="Q243" s="2">
        <v>-12.5</v>
      </c>
      <c r="R243" s="4">
        <f t="shared" si="43"/>
        <v>-7.65</v>
      </c>
      <c r="S243">
        <f t="shared" si="36"/>
        <v>-1.4431749849669281E-3</v>
      </c>
      <c r="T243">
        <f t="shared" si="37"/>
        <v>4.2092603728202053E-4</v>
      </c>
      <c r="U243">
        <f t="shared" si="38"/>
        <v>-15.833794347564645</v>
      </c>
      <c r="V243">
        <f t="shared" si="39"/>
        <v>-11.181809981960313</v>
      </c>
    </row>
    <row r="244" spans="1:22">
      <c r="A244" s="1" t="s">
        <v>139</v>
      </c>
      <c r="B244" s="9" t="s">
        <v>156</v>
      </c>
      <c r="C244" s="5">
        <v>-0.3</v>
      </c>
      <c r="D244" s="5">
        <v>-0.2</v>
      </c>
      <c r="E244" s="2">
        <v>-4.2</v>
      </c>
      <c r="F244" s="2">
        <v>13.2</v>
      </c>
      <c r="G244" s="4">
        <f t="shared" si="40"/>
        <v>4.5</v>
      </c>
      <c r="H244" s="2">
        <v>-2.1</v>
      </c>
      <c r="I244" s="2">
        <v>-17</v>
      </c>
      <c r="J244" s="4">
        <f t="shared" si="41"/>
        <v>-9.5500000000000007</v>
      </c>
      <c r="K244" s="5">
        <v>0.4</v>
      </c>
      <c r="L244" s="5">
        <v>-0.4</v>
      </c>
      <c r="M244" s="2">
        <v>-8.1</v>
      </c>
      <c r="N244" s="2">
        <v>6.6</v>
      </c>
      <c r="O244" s="4">
        <f t="shared" si="42"/>
        <v>-0.75</v>
      </c>
      <c r="P244" s="2">
        <v>-3</v>
      </c>
      <c r="Q244" s="2">
        <v>-12.1</v>
      </c>
      <c r="R244" s="4">
        <f t="shared" si="43"/>
        <v>-7.55</v>
      </c>
      <c r="S244">
        <f t="shared" si="36"/>
        <v>-7.5165363800360852E-4</v>
      </c>
      <c r="T244">
        <f t="shared" si="37"/>
        <v>3.0066145520144422E-4</v>
      </c>
      <c r="U244">
        <f t="shared" si="38"/>
        <v>-9.2717678893565871</v>
      </c>
      <c r="V244">
        <f t="shared" si="39"/>
        <v>-11.501292844257362</v>
      </c>
    </row>
    <row r="245" spans="1:22">
      <c r="A245" s="1" t="s">
        <v>139</v>
      </c>
      <c r="B245" s="9" t="s">
        <v>157</v>
      </c>
      <c r="C245" s="5">
        <v>-0.3</v>
      </c>
      <c r="D245" s="5">
        <v>-0.2</v>
      </c>
      <c r="E245" s="2">
        <v>-4.0999999999999996</v>
      </c>
      <c r="F245" s="2">
        <v>13.7</v>
      </c>
      <c r="G245" s="4">
        <f t="shared" si="40"/>
        <v>4.8</v>
      </c>
      <c r="H245" s="2">
        <v>-2</v>
      </c>
      <c r="I245" s="2">
        <v>-17</v>
      </c>
      <c r="J245" s="4">
        <f t="shared" si="41"/>
        <v>-9.5</v>
      </c>
      <c r="K245" s="5">
        <v>0.6</v>
      </c>
      <c r="L245" s="5">
        <v>-0.4</v>
      </c>
      <c r="M245" s="2">
        <v>-7</v>
      </c>
      <c r="N245" s="2">
        <v>5.4</v>
      </c>
      <c r="O245" s="4">
        <f t="shared" si="42"/>
        <v>-0.79999999999999982</v>
      </c>
      <c r="P245" s="2">
        <v>-3</v>
      </c>
      <c r="Q245" s="2">
        <v>-12.2</v>
      </c>
      <c r="R245" s="4">
        <f t="shared" si="43"/>
        <v>-7.6</v>
      </c>
      <c r="S245">
        <f t="shared" si="36"/>
        <v>-1.082381238725196E-3</v>
      </c>
      <c r="T245">
        <f t="shared" si="37"/>
        <v>2.4052916416115528E-4</v>
      </c>
      <c r="U245">
        <f t="shared" si="38"/>
        <v>-10.675345760673483</v>
      </c>
      <c r="V245">
        <f t="shared" si="39"/>
        <v>-11.761034275405891</v>
      </c>
    </row>
    <row r="246" spans="1:22">
      <c r="A246" s="1" t="s">
        <v>139</v>
      </c>
      <c r="B246" s="9" t="s">
        <v>158</v>
      </c>
      <c r="C246" s="5">
        <v>-0.3</v>
      </c>
      <c r="D246" s="5">
        <v>-0.2</v>
      </c>
      <c r="E246" s="2">
        <v>-4.0999999999999996</v>
      </c>
      <c r="F246" s="2">
        <v>13.7</v>
      </c>
      <c r="G246" s="4">
        <f t="shared" si="40"/>
        <v>4.8</v>
      </c>
      <c r="H246" s="2">
        <v>-2</v>
      </c>
      <c r="I246" s="2">
        <v>-17</v>
      </c>
      <c r="J246" s="4">
        <f t="shared" si="41"/>
        <v>-9.5</v>
      </c>
      <c r="K246" s="5">
        <v>0.6</v>
      </c>
      <c r="L246" s="5">
        <v>-0.4</v>
      </c>
      <c r="M246" s="2">
        <v>-8.5</v>
      </c>
      <c r="N246" s="2">
        <v>7</v>
      </c>
      <c r="O246" s="4">
        <f t="shared" si="42"/>
        <v>-0.75</v>
      </c>
      <c r="P246" s="2">
        <v>-3</v>
      </c>
      <c r="Q246" s="2">
        <v>-12.3</v>
      </c>
      <c r="R246" s="4">
        <f t="shared" si="43"/>
        <v>-7.65</v>
      </c>
      <c r="S246">
        <f t="shared" si="36"/>
        <v>-1.0523150932050512E-3</v>
      </c>
      <c r="T246">
        <f t="shared" si="37"/>
        <v>2.1046301864101054E-4</v>
      </c>
      <c r="U246">
        <f t="shared" si="38"/>
        <v>-10.520475045099218</v>
      </c>
      <c r="V246">
        <f t="shared" si="39"/>
        <v>-11.915904990980156</v>
      </c>
    </row>
    <row r="247" spans="1:22">
      <c r="A247" s="1" t="s">
        <v>139</v>
      </c>
      <c r="B247" s="9" t="s">
        <v>159</v>
      </c>
      <c r="C247" s="5">
        <v>-0.3</v>
      </c>
      <c r="D247" s="5">
        <v>-0.2</v>
      </c>
      <c r="E247" s="2">
        <v>-7.3</v>
      </c>
      <c r="F247" s="2">
        <v>10.5</v>
      </c>
      <c r="G247" s="4">
        <f t="shared" si="40"/>
        <v>1.6</v>
      </c>
      <c r="H247" s="2">
        <v>-2</v>
      </c>
      <c r="I247" s="2">
        <v>-17</v>
      </c>
      <c r="J247" s="4">
        <f t="shared" si="41"/>
        <v>-9.5</v>
      </c>
      <c r="K247" s="5">
        <v>0.6</v>
      </c>
      <c r="L247" s="5">
        <v>-0.4</v>
      </c>
      <c r="M247" s="2">
        <v>-12</v>
      </c>
      <c r="N247" s="2">
        <v>2</v>
      </c>
      <c r="O247" s="4">
        <f t="shared" si="42"/>
        <v>-5</v>
      </c>
      <c r="P247" s="2">
        <v>-3</v>
      </c>
      <c r="Q247" s="2">
        <v>-12.3</v>
      </c>
      <c r="R247" s="4">
        <f t="shared" si="43"/>
        <v>-7.65</v>
      </c>
      <c r="S247">
        <f t="shared" si="36"/>
        <v>-1.6837041491280821E-3</v>
      </c>
      <c r="T247">
        <f t="shared" si="37"/>
        <v>2.1046301864101054E-4</v>
      </c>
      <c r="U247">
        <f t="shared" si="38"/>
        <v>-16.972760072158749</v>
      </c>
      <c r="V247">
        <f t="shared" si="39"/>
        <v>-11.915904990980156</v>
      </c>
    </row>
    <row r="248" spans="1:22">
      <c r="A248" s="1" t="s">
        <v>160</v>
      </c>
      <c r="B248" s="9" t="s">
        <v>161</v>
      </c>
      <c r="C248" s="5">
        <v>-0.3</v>
      </c>
      <c r="D248" s="5">
        <v>-0.2</v>
      </c>
      <c r="E248" s="2">
        <v>0.3</v>
      </c>
      <c r="F248" s="2">
        <v>18</v>
      </c>
      <c r="G248" s="4">
        <f t="shared" si="40"/>
        <v>9.15</v>
      </c>
      <c r="H248" s="2">
        <v>-1.5</v>
      </c>
      <c r="I248" s="2">
        <v>-16.8</v>
      </c>
      <c r="J248" s="4">
        <f t="shared" si="41"/>
        <v>-9.15</v>
      </c>
      <c r="K248" s="5">
        <v>0.5</v>
      </c>
      <c r="L248" s="5">
        <v>-0.4</v>
      </c>
      <c r="M248" s="2">
        <v>-1.5</v>
      </c>
      <c r="N248" s="2">
        <v>13.3</v>
      </c>
      <c r="O248" s="4">
        <f t="shared" si="42"/>
        <v>5.9</v>
      </c>
      <c r="P248" s="2">
        <v>-2.8</v>
      </c>
      <c r="Q248" s="2">
        <v>-12.2</v>
      </c>
      <c r="R248" s="4">
        <f t="shared" si="43"/>
        <v>-7.5</v>
      </c>
      <c r="S248">
        <f t="shared" si="36"/>
        <v>3.9085989176187525E-4</v>
      </c>
      <c r="T248">
        <f t="shared" si="37"/>
        <v>9.0198436560433697E-5</v>
      </c>
      <c r="U248">
        <f t="shared" si="38"/>
        <v>1.2633193024654212</v>
      </c>
      <c r="V248">
        <f t="shared" si="39"/>
        <v>-12.185387853277208</v>
      </c>
    </row>
    <row r="249" spans="1:22">
      <c r="A249" s="1" t="s">
        <v>160</v>
      </c>
      <c r="B249" s="9" t="s">
        <v>162</v>
      </c>
      <c r="C249" s="5">
        <v>-0.3</v>
      </c>
      <c r="D249" s="5">
        <v>-0.2</v>
      </c>
      <c r="E249" s="2">
        <v>0</v>
      </c>
      <c r="F249" s="2">
        <v>18.2</v>
      </c>
      <c r="G249" s="4">
        <f t="shared" si="40"/>
        <v>9.1</v>
      </c>
      <c r="H249" s="2">
        <v>-1.3</v>
      </c>
      <c r="I249" s="2">
        <v>-16.600000000000001</v>
      </c>
      <c r="J249" s="4">
        <f t="shared" si="41"/>
        <v>-8.9500000000000011</v>
      </c>
      <c r="K249" s="5">
        <v>0.5</v>
      </c>
      <c r="L249" s="5">
        <v>-0.4</v>
      </c>
      <c r="M249" s="2">
        <v>-1</v>
      </c>
      <c r="N249" s="2">
        <v>13.3</v>
      </c>
      <c r="O249" s="4">
        <f t="shared" si="42"/>
        <v>6.15</v>
      </c>
      <c r="P249" s="2">
        <v>-3</v>
      </c>
      <c r="Q249" s="2">
        <v>-12</v>
      </c>
      <c r="R249" s="4">
        <f t="shared" si="43"/>
        <v>-7.5</v>
      </c>
      <c r="S249">
        <f t="shared" si="36"/>
        <v>5.7125676488274158E-4</v>
      </c>
      <c r="T249">
        <f t="shared" si="37"/>
        <v>-3.0066145520143143E-5</v>
      </c>
      <c r="U249">
        <f t="shared" si="38"/>
        <v>2.1425435959110031</v>
      </c>
      <c r="V249">
        <f t="shared" si="39"/>
        <v>-12.604870715574259</v>
      </c>
    </row>
    <row r="250" spans="1:22">
      <c r="A250" s="1" t="s">
        <v>160</v>
      </c>
      <c r="B250" s="9" t="s">
        <v>163</v>
      </c>
      <c r="C250" s="5">
        <v>-0.3</v>
      </c>
      <c r="D250" s="5">
        <v>-0.2</v>
      </c>
      <c r="E250" s="2">
        <v>-1.3</v>
      </c>
      <c r="F250" s="2">
        <v>16.3</v>
      </c>
      <c r="G250" s="4">
        <f t="shared" si="40"/>
        <v>7.5</v>
      </c>
      <c r="H250" s="2">
        <v>-1.8</v>
      </c>
      <c r="I250" s="2">
        <v>-16.7</v>
      </c>
      <c r="J250" s="4">
        <f t="shared" si="41"/>
        <v>-9.25</v>
      </c>
      <c r="K250" s="5">
        <v>0.5</v>
      </c>
      <c r="L250" s="5">
        <v>-0.4</v>
      </c>
      <c r="M250" s="2">
        <v>-3</v>
      </c>
      <c r="N250" s="2">
        <v>10</v>
      </c>
      <c r="O250" s="4">
        <f t="shared" si="42"/>
        <v>3.5</v>
      </c>
      <c r="P250" s="2">
        <v>-3.3</v>
      </c>
      <c r="Q250" s="2">
        <v>-12</v>
      </c>
      <c r="R250" s="4">
        <f t="shared" si="43"/>
        <v>-7.65</v>
      </c>
      <c r="S250">
        <f t="shared" si="36"/>
        <v>-6.0132291040288955E-5</v>
      </c>
      <c r="T250">
        <f t="shared" si="37"/>
        <v>6.0132291040288955E-5</v>
      </c>
      <c r="U250">
        <f t="shared" si="38"/>
        <v>-2.7097414311485277</v>
      </c>
      <c r="V250">
        <f t="shared" si="39"/>
        <v>-12.440258568851473</v>
      </c>
    </row>
    <row r="251" spans="1:22">
      <c r="A251" s="1" t="s">
        <v>160</v>
      </c>
      <c r="B251" s="9" t="s">
        <v>164</v>
      </c>
      <c r="C251" s="5">
        <v>-0.3</v>
      </c>
      <c r="D251" s="5">
        <v>-0.2</v>
      </c>
      <c r="E251" s="2">
        <v>-1.5</v>
      </c>
      <c r="F251" s="2">
        <v>16.3</v>
      </c>
      <c r="G251" s="4">
        <f t="shared" si="40"/>
        <v>7.4</v>
      </c>
      <c r="H251" s="2">
        <v>-1.7</v>
      </c>
      <c r="I251" s="2">
        <v>-16.8</v>
      </c>
      <c r="J251" s="4">
        <f t="shared" si="41"/>
        <v>-9.25</v>
      </c>
      <c r="K251" s="5">
        <v>0.5</v>
      </c>
      <c r="L251" s="5">
        <v>-0.4</v>
      </c>
      <c r="M251" s="2">
        <v>-3</v>
      </c>
      <c r="N251" s="2">
        <v>10</v>
      </c>
      <c r="O251" s="4">
        <f t="shared" si="42"/>
        <v>3.5</v>
      </c>
      <c r="P251" s="2">
        <v>-3</v>
      </c>
      <c r="Q251" s="2">
        <v>-12</v>
      </c>
      <c r="R251" s="4">
        <f t="shared" si="43"/>
        <v>-7.5</v>
      </c>
      <c r="S251">
        <f t="shared" si="36"/>
        <v>-5.3408203229111562E-19</v>
      </c>
      <c r="T251">
        <f t="shared" si="37"/>
        <v>1.5033072760072211E-4</v>
      </c>
      <c r="U251">
        <f t="shared" si="38"/>
        <v>-2.5000000000000018</v>
      </c>
      <c r="V251">
        <f t="shared" si="39"/>
        <v>-11.975646422128682</v>
      </c>
    </row>
    <row r="252" spans="1:22">
      <c r="A252" s="1" t="s">
        <v>160</v>
      </c>
      <c r="B252" s="9" t="s">
        <v>165</v>
      </c>
      <c r="C252" s="5">
        <v>-0.3</v>
      </c>
      <c r="D252" s="5">
        <v>-0.2</v>
      </c>
      <c r="E252" s="2">
        <v>-3.5</v>
      </c>
      <c r="F252" s="2">
        <v>14.3</v>
      </c>
      <c r="G252" s="4">
        <f t="shared" si="40"/>
        <v>5.4</v>
      </c>
      <c r="H252" s="2">
        <v>-1.8</v>
      </c>
      <c r="I252" s="2">
        <v>-17</v>
      </c>
      <c r="J252" s="4">
        <f t="shared" si="41"/>
        <v>-9.4</v>
      </c>
      <c r="K252" s="5">
        <v>0.5</v>
      </c>
      <c r="L252" s="5">
        <v>-0.4</v>
      </c>
      <c r="M252" s="2">
        <v>-5.5</v>
      </c>
      <c r="N252" s="2">
        <v>7</v>
      </c>
      <c r="O252" s="4">
        <f t="shared" si="42"/>
        <v>0.75</v>
      </c>
      <c r="P252" s="2">
        <v>-2.5</v>
      </c>
      <c r="Q252" s="2">
        <v>-12</v>
      </c>
      <c r="R252" s="4">
        <f t="shared" si="43"/>
        <v>-7.25</v>
      </c>
      <c r="S252">
        <f t="shared" si="36"/>
        <v>-4.5099218280216527E-4</v>
      </c>
      <c r="T252">
        <f t="shared" si="37"/>
        <v>3.9085989176187687E-4</v>
      </c>
      <c r="U252">
        <f t="shared" si="38"/>
        <v>-6.8230607336139526</v>
      </c>
      <c r="V252">
        <f t="shared" si="39"/>
        <v>-10.886680697534574</v>
      </c>
    </row>
    <row r="253" spans="1:22">
      <c r="A253" s="1" t="s">
        <v>160</v>
      </c>
      <c r="B253" s="9" t="s">
        <v>166</v>
      </c>
      <c r="C253" s="5">
        <v>-0.3</v>
      </c>
      <c r="D253" s="5">
        <v>-0.2</v>
      </c>
      <c r="E253" s="2">
        <v>-3.5</v>
      </c>
      <c r="F253" s="2">
        <v>14.5</v>
      </c>
      <c r="G253" s="4">
        <f t="shared" si="40"/>
        <v>5.5</v>
      </c>
      <c r="H253" s="2">
        <v>-1.7</v>
      </c>
      <c r="I253" s="2">
        <v>-17</v>
      </c>
      <c r="J253" s="4">
        <f t="shared" si="41"/>
        <v>-9.35</v>
      </c>
      <c r="K253" s="5">
        <v>0.5</v>
      </c>
      <c r="L253" s="5">
        <v>-0.4</v>
      </c>
      <c r="M253" s="2">
        <v>-5.2</v>
      </c>
      <c r="N253" s="2">
        <v>7</v>
      </c>
      <c r="O253" s="4">
        <f t="shared" si="42"/>
        <v>0.89999999999999991</v>
      </c>
      <c r="P253" s="2">
        <v>-4.5</v>
      </c>
      <c r="Q253" s="2">
        <v>-11</v>
      </c>
      <c r="R253" s="4">
        <f t="shared" si="43"/>
        <v>-7.75</v>
      </c>
      <c r="S253">
        <f t="shared" si="36"/>
        <v>-4.209260372820208E-4</v>
      </c>
      <c r="T253">
        <f t="shared" si="37"/>
        <v>6.0132291040288955E-5</v>
      </c>
      <c r="U253">
        <f t="shared" si="38"/>
        <v>-6.5681900180396884</v>
      </c>
      <c r="V253">
        <f t="shared" si="39"/>
        <v>-12.540258568851472</v>
      </c>
    </row>
    <row r="254" spans="1:22">
      <c r="A254" s="1" t="s">
        <v>160</v>
      </c>
      <c r="B254" s="9" t="s">
        <v>167</v>
      </c>
      <c r="C254" s="5">
        <v>-0.3</v>
      </c>
      <c r="D254" s="5">
        <v>-0.2</v>
      </c>
      <c r="E254" s="2">
        <v>-5</v>
      </c>
      <c r="F254" s="2">
        <v>13.1</v>
      </c>
      <c r="G254" s="4">
        <f t="shared" si="40"/>
        <v>4.05</v>
      </c>
      <c r="H254" s="2">
        <v>-1.8</v>
      </c>
      <c r="I254" s="2">
        <v>-17</v>
      </c>
      <c r="J254" s="4">
        <f t="shared" si="41"/>
        <v>-9.4</v>
      </c>
      <c r="K254" s="5">
        <v>0.5</v>
      </c>
      <c r="L254" s="5">
        <v>-0.4</v>
      </c>
      <c r="M254" s="2">
        <v>-9</v>
      </c>
      <c r="N254" s="2">
        <v>6.6</v>
      </c>
      <c r="O254" s="4">
        <f t="shared" si="42"/>
        <v>-1.2000000000000002</v>
      </c>
      <c r="P254" s="2">
        <v>-2</v>
      </c>
      <c r="Q254" s="2">
        <v>-12.1</v>
      </c>
      <c r="R254" s="4">
        <f t="shared" si="43"/>
        <v>-7.05</v>
      </c>
      <c r="S254">
        <f t="shared" si="36"/>
        <v>-8.1178592904389692E-4</v>
      </c>
      <c r="T254">
        <f t="shared" si="37"/>
        <v>5.1112447384245427E-4</v>
      </c>
      <c r="U254">
        <f t="shared" si="38"/>
        <v>-10.031509320505112</v>
      </c>
      <c r="V254">
        <f t="shared" si="39"/>
        <v>-10.267197835237519</v>
      </c>
    </row>
    <row r="255" spans="1:22">
      <c r="A255" s="1" t="s">
        <v>160</v>
      </c>
      <c r="B255" s="9" t="s">
        <v>168</v>
      </c>
      <c r="C255" s="5">
        <v>-0.3</v>
      </c>
      <c r="D255" s="5">
        <v>-0.2</v>
      </c>
      <c r="E255" s="2">
        <v>-5</v>
      </c>
      <c r="F255" s="2">
        <v>13</v>
      </c>
      <c r="G255" s="4">
        <f t="shared" si="40"/>
        <v>4</v>
      </c>
      <c r="H255" s="2">
        <v>-1.8</v>
      </c>
      <c r="I255" s="2">
        <v>-17</v>
      </c>
      <c r="J255" s="4">
        <f t="shared" si="41"/>
        <v>-9.4</v>
      </c>
      <c r="K255" s="5">
        <v>0.5</v>
      </c>
      <c r="L255" s="5">
        <v>-0.4</v>
      </c>
      <c r="M255" s="2">
        <v>-9</v>
      </c>
      <c r="N255" s="2">
        <v>6.8</v>
      </c>
      <c r="O255" s="4">
        <f t="shared" si="42"/>
        <v>-1.1000000000000001</v>
      </c>
      <c r="P255" s="2">
        <v>-1.9</v>
      </c>
      <c r="Q255" s="2">
        <v>-12.1</v>
      </c>
      <c r="R255" s="4">
        <f t="shared" si="43"/>
        <v>-7</v>
      </c>
      <c r="S255">
        <f t="shared" si="36"/>
        <v>-7.2158749248346372E-4</v>
      </c>
      <c r="T255">
        <f t="shared" si="37"/>
        <v>5.4119061936259841E-4</v>
      </c>
      <c r="U255">
        <f t="shared" si="38"/>
        <v>-9.6168971737823217</v>
      </c>
      <c r="V255">
        <f t="shared" si="39"/>
        <v>-10.112327119663256</v>
      </c>
    </row>
    <row r="256" spans="1:22">
      <c r="A256" s="1" t="s">
        <v>160</v>
      </c>
      <c r="B256" s="9" t="s">
        <v>169</v>
      </c>
      <c r="C256" s="5">
        <v>-0.3</v>
      </c>
      <c r="D256" s="5">
        <v>-0.2</v>
      </c>
      <c r="E256" s="2">
        <v>-5</v>
      </c>
      <c r="F256" s="2">
        <v>13</v>
      </c>
      <c r="G256" s="4">
        <f t="shared" si="40"/>
        <v>4</v>
      </c>
      <c r="H256" s="2">
        <v>-1.7</v>
      </c>
      <c r="I256" s="2">
        <v>-16.899999999999999</v>
      </c>
      <c r="J256" s="4">
        <f t="shared" si="41"/>
        <v>-9.2999999999999989</v>
      </c>
      <c r="K256" s="5">
        <v>0.5</v>
      </c>
      <c r="L256" s="5">
        <v>-0.4</v>
      </c>
      <c r="M256" s="2">
        <v>-9</v>
      </c>
      <c r="N256" s="2">
        <v>6.8</v>
      </c>
      <c r="O256" s="4">
        <f t="shared" si="42"/>
        <v>-1.1000000000000001</v>
      </c>
      <c r="P256" s="2">
        <v>-2</v>
      </c>
      <c r="Q256" s="2">
        <v>-12.3</v>
      </c>
      <c r="R256" s="4">
        <f t="shared" si="43"/>
        <v>-7.15</v>
      </c>
      <c r="S256">
        <f t="shared" si="36"/>
        <v>-7.2158749248346372E-4</v>
      </c>
      <c r="T256">
        <f t="shared" si="37"/>
        <v>3.9085989176187579E-4</v>
      </c>
      <c r="U256">
        <f t="shared" si="38"/>
        <v>-9.6168971737823217</v>
      </c>
      <c r="V256">
        <f t="shared" si="39"/>
        <v>-10.786680697534578</v>
      </c>
    </row>
    <row r="257" spans="1:22">
      <c r="A257" s="1" t="s">
        <v>160</v>
      </c>
      <c r="B257" s="9" t="s">
        <v>170</v>
      </c>
      <c r="C257" s="5">
        <v>-0.3</v>
      </c>
      <c r="D257" s="5">
        <v>-0.2</v>
      </c>
      <c r="E257" s="2">
        <v>-4</v>
      </c>
      <c r="F257" s="2">
        <v>12.2</v>
      </c>
      <c r="G257" s="4">
        <f t="shared" si="40"/>
        <v>4.0999999999999996</v>
      </c>
      <c r="H257" s="2">
        <v>-1.7</v>
      </c>
      <c r="I257" s="2">
        <v>-16.5</v>
      </c>
      <c r="J257" s="4">
        <f t="shared" si="41"/>
        <v>-9.1</v>
      </c>
      <c r="K257" s="5">
        <v>0.6</v>
      </c>
      <c r="L257" s="5">
        <v>-0.4</v>
      </c>
      <c r="M257" s="2">
        <v>-9</v>
      </c>
      <c r="N257" s="2">
        <v>6.8</v>
      </c>
      <c r="O257" s="4">
        <f t="shared" si="42"/>
        <v>-1.1000000000000001</v>
      </c>
      <c r="P257" s="2">
        <v>-2</v>
      </c>
      <c r="Q257" s="2">
        <v>-12.3</v>
      </c>
      <c r="R257" s="4">
        <f t="shared" si="43"/>
        <v>-7.15</v>
      </c>
      <c r="S257">
        <f t="shared" si="36"/>
        <v>-8.4185207456404106E-4</v>
      </c>
      <c r="T257">
        <f t="shared" si="37"/>
        <v>2.7059530968129899E-4</v>
      </c>
      <c r="U257">
        <f t="shared" si="38"/>
        <v>-10.136380036079375</v>
      </c>
      <c r="V257">
        <f t="shared" si="39"/>
        <v>-11.20616355983163</v>
      </c>
    </row>
    <row r="258" spans="1:22">
      <c r="A258" s="1" t="s">
        <v>160</v>
      </c>
      <c r="B258" s="9" t="s">
        <v>171</v>
      </c>
      <c r="C258" s="5">
        <v>-0.3</v>
      </c>
      <c r="D258" s="5">
        <v>-0.2</v>
      </c>
      <c r="E258" s="2">
        <v>-7.5</v>
      </c>
      <c r="F258" s="2">
        <v>8.1</v>
      </c>
      <c r="G258" s="4">
        <f t="shared" si="40"/>
        <v>0.29999999999999982</v>
      </c>
      <c r="H258" s="2">
        <v>-2.9</v>
      </c>
      <c r="I258" s="2">
        <v>-16.8</v>
      </c>
      <c r="J258" s="4">
        <f t="shared" si="41"/>
        <v>-9.85</v>
      </c>
      <c r="K258" s="5">
        <v>0.6</v>
      </c>
      <c r="L258" s="5">
        <v>-0.4</v>
      </c>
      <c r="M258" s="2">
        <v>-13.2</v>
      </c>
      <c r="N258" s="2">
        <v>1</v>
      </c>
      <c r="O258" s="4">
        <f t="shared" si="42"/>
        <v>-6.1</v>
      </c>
      <c r="P258" s="2">
        <v>-2</v>
      </c>
      <c r="Q258" s="2">
        <v>-12</v>
      </c>
      <c r="R258" s="4">
        <f t="shared" si="43"/>
        <v>-7</v>
      </c>
      <c r="S258">
        <f t="shared" si="36"/>
        <v>-1.5634395670475042E-3</v>
      </c>
      <c r="T258">
        <f t="shared" si="37"/>
        <v>8.1178592904389692E-4</v>
      </c>
      <c r="U258">
        <f t="shared" si="38"/>
        <v>-17.653277209861695</v>
      </c>
      <c r="V258">
        <f t="shared" si="39"/>
        <v>-9.1684906794948873</v>
      </c>
    </row>
    <row r="259" spans="1:22">
      <c r="A259" s="1" t="s">
        <v>160</v>
      </c>
      <c r="B259" s="9" t="s">
        <v>172</v>
      </c>
      <c r="C259" s="5">
        <v>-0.3</v>
      </c>
      <c r="D259" s="5">
        <v>-0.2</v>
      </c>
      <c r="E259" s="2">
        <v>-8.1</v>
      </c>
      <c r="F259" s="2">
        <v>8.1</v>
      </c>
      <c r="G259" s="4">
        <f t="shared" si="40"/>
        <v>0</v>
      </c>
      <c r="H259" s="2">
        <v>-2.7</v>
      </c>
      <c r="I259" s="2">
        <v>-16.899999999999999</v>
      </c>
      <c r="J259" s="4">
        <f t="shared" si="41"/>
        <v>-9.7999999999999989</v>
      </c>
      <c r="K259" s="5">
        <v>0.6</v>
      </c>
      <c r="L259" s="5">
        <v>-0.4</v>
      </c>
      <c r="M259" s="2">
        <v>-14</v>
      </c>
      <c r="N259" s="2">
        <v>1.7</v>
      </c>
      <c r="O259" s="4">
        <f t="shared" si="42"/>
        <v>-6.15</v>
      </c>
      <c r="P259" s="2">
        <v>-2</v>
      </c>
      <c r="Q259" s="2">
        <v>-12.2</v>
      </c>
      <c r="R259" s="4">
        <f t="shared" si="43"/>
        <v>-7.1</v>
      </c>
      <c r="S259">
        <f t="shared" si="36"/>
        <v>-1.4131088394467837E-3</v>
      </c>
      <c r="T259">
        <f t="shared" si="37"/>
        <v>7.2158749248346372E-4</v>
      </c>
      <c r="U259">
        <f t="shared" si="38"/>
        <v>-17.178923631990383</v>
      </c>
      <c r="V259">
        <f t="shared" si="39"/>
        <v>-9.5831028262176776</v>
      </c>
    </row>
    <row r="260" spans="1:22">
      <c r="A260" s="1" t="s">
        <v>160</v>
      </c>
      <c r="B260" s="9" t="s">
        <v>173</v>
      </c>
      <c r="C260" s="5">
        <v>-0.3</v>
      </c>
      <c r="D260" s="5">
        <v>-0.2</v>
      </c>
      <c r="E260" s="2">
        <v>-10.5</v>
      </c>
      <c r="F260" s="2">
        <v>6</v>
      </c>
      <c r="G260" s="4">
        <f t="shared" si="40"/>
        <v>-2.25</v>
      </c>
      <c r="H260" s="2">
        <v>-2.5</v>
      </c>
      <c r="I260" s="2">
        <v>-16.8</v>
      </c>
      <c r="J260" s="4">
        <f t="shared" si="41"/>
        <v>-9.65</v>
      </c>
      <c r="K260" s="5">
        <v>0.5</v>
      </c>
      <c r="L260" s="5">
        <v>-0.4</v>
      </c>
      <c r="M260" s="2">
        <v>-16</v>
      </c>
      <c r="N260" s="2">
        <v>-2</v>
      </c>
      <c r="O260" s="4">
        <f t="shared" si="42"/>
        <v>-9</v>
      </c>
      <c r="P260" s="2">
        <v>-2.5</v>
      </c>
      <c r="Q260" s="2">
        <v>-12</v>
      </c>
      <c r="R260" s="4">
        <f t="shared" si="43"/>
        <v>-7.25</v>
      </c>
      <c r="S260">
        <f t="shared" si="36"/>
        <v>-1.7137702946482269E-3</v>
      </c>
      <c r="T260">
        <f t="shared" si="37"/>
        <v>5.4119061936259841E-4</v>
      </c>
      <c r="U260">
        <f t="shared" si="38"/>
        <v>-20.977630787733016</v>
      </c>
      <c r="V260">
        <f t="shared" si="39"/>
        <v>-10.362327119663256</v>
      </c>
    </row>
    <row r="261" spans="1:22">
      <c r="A261" s="1" t="s">
        <v>160</v>
      </c>
      <c r="B261" s="9" t="s">
        <v>174</v>
      </c>
      <c r="C261" s="5">
        <v>-0.3</v>
      </c>
      <c r="D261" s="5">
        <v>-0.2</v>
      </c>
      <c r="E261" s="2">
        <v>-10.5</v>
      </c>
      <c r="F261" s="2">
        <v>6</v>
      </c>
      <c r="G261" s="4">
        <f t="shared" si="40"/>
        <v>-2.25</v>
      </c>
      <c r="H261" s="2">
        <v>-2</v>
      </c>
      <c r="I261" s="2">
        <v>-16.899999999999999</v>
      </c>
      <c r="J261" s="4">
        <f t="shared" si="41"/>
        <v>-9.4499999999999993</v>
      </c>
      <c r="K261" s="5">
        <v>0.5</v>
      </c>
      <c r="L261" s="5">
        <v>-0.4</v>
      </c>
      <c r="M261" s="2">
        <v>-16</v>
      </c>
      <c r="N261" s="2">
        <v>-2</v>
      </c>
      <c r="O261" s="4">
        <f t="shared" si="42"/>
        <v>-9</v>
      </c>
      <c r="P261" s="2">
        <v>-2.5</v>
      </c>
      <c r="Q261" s="2">
        <v>-12</v>
      </c>
      <c r="R261" s="4">
        <f t="shared" si="43"/>
        <v>-7.25</v>
      </c>
      <c r="S261">
        <f t="shared" ref="S261:S324" si="44">((O261-K261-$X$4)-(G261-C261-$X$3))/$Z$6</f>
        <v>-1.7137702946482269E-3</v>
      </c>
      <c r="T261">
        <f t="shared" ref="T261:T324" si="45">((R261-L261-$Y$4)-(J261-D261-$Y$3))/$Z$6</f>
        <v>4.2092603728202053E-4</v>
      </c>
      <c r="U261">
        <f t="shared" ref="U261:U324" si="46">(O261-K261-$X$4)+$Z$7*S261+$X$5</f>
        <v>-20.977630787733016</v>
      </c>
      <c r="V261">
        <f t="shared" ref="V261:V324" si="47">(R261-L261+4.6)+$Z$7*T261+$Y$5</f>
        <v>-10.781809981960313</v>
      </c>
    </row>
    <row r="262" spans="1:22">
      <c r="A262" s="1" t="s">
        <v>160</v>
      </c>
      <c r="B262" s="9" t="s">
        <v>175</v>
      </c>
      <c r="C262" s="5">
        <v>-0.2</v>
      </c>
      <c r="D262" s="5">
        <v>-0.2</v>
      </c>
      <c r="E262" s="2">
        <v>-4.8</v>
      </c>
      <c r="F262" s="2">
        <v>12.4</v>
      </c>
      <c r="G262" s="4">
        <f t="shared" si="40"/>
        <v>3.8000000000000003</v>
      </c>
      <c r="H262" s="2">
        <v>-2</v>
      </c>
      <c r="I262" s="2">
        <v>-17</v>
      </c>
      <c r="J262" s="4">
        <f t="shared" si="41"/>
        <v>-9.5</v>
      </c>
      <c r="K262" s="5">
        <v>0.5</v>
      </c>
      <c r="L262" s="5">
        <v>-0.4</v>
      </c>
      <c r="M262" s="2">
        <v>-8</v>
      </c>
      <c r="N262" s="2">
        <v>5.3</v>
      </c>
      <c r="O262" s="4">
        <f t="shared" si="42"/>
        <v>-1.35</v>
      </c>
      <c r="P262" s="2">
        <v>-3.1</v>
      </c>
      <c r="Q262" s="2">
        <v>-12</v>
      </c>
      <c r="R262" s="4">
        <f t="shared" si="43"/>
        <v>-7.55</v>
      </c>
      <c r="S262">
        <f t="shared" si="44"/>
        <v>-6.9152134696331947E-4</v>
      </c>
      <c r="T262">
        <f t="shared" si="45"/>
        <v>2.7059530968129948E-4</v>
      </c>
      <c r="U262">
        <f t="shared" si="46"/>
        <v>-9.7620264582080587</v>
      </c>
      <c r="V262">
        <f t="shared" si="47"/>
        <v>-11.606163559831627</v>
      </c>
    </row>
    <row r="263" spans="1:22">
      <c r="A263" s="1" t="s">
        <v>160</v>
      </c>
      <c r="B263" s="9" t="s">
        <v>176</v>
      </c>
      <c r="C263" s="5">
        <v>-0.3</v>
      </c>
      <c r="D263" s="5">
        <v>-0.2</v>
      </c>
      <c r="E263" s="2">
        <v>-5</v>
      </c>
      <c r="F263" s="2">
        <v>12.7</v>
      </c>
      <c r="G263" s="4">
        <f t="shared" si="40"/>
        <v>3.8499999999999996</v>
      </c>
      <c r="H263" s="2">
        <v>-2</v>
      </c>
      <c r="I263" s="2">
        <v>-17.2</v>
      </c>
      <c r="J263" s="4">
        <f t="shared" si="41"/>
        <v>-9.6</v>
      </c>
      <c r="K263" s="5">
        <v>0.5</v>
      </c>
      <c r="L263" s="5">
        <v>-0.4</v>
      </c>
      <c r="M263" s="2">
        <v>-8</v>
      </c>
      <c r="N263" s="2">
        <v>5.3</v>
      </c>
      <c r="O263" s="4">
        <f t="shared" si="42"/>
        <v>-1.35</v>
      </c>
      <c r="P263" s="2">
        <v>-3.1</v>
      </c>
      <c r="Q263" s="2">
        <v>-12</v>
      </c>
      <c r="R263" s="4">
        <f t="shared" si="43"/>
        <v>-7.55</v>
      </c>
      <c r="S263">
        <f t="shared" si="44"/>
        <v>-7.8171978352375212E-4</v>
      </c>
      <c r="T263">
        <f t="shared" si="45"/>
        <v>3.3072760072158793E-4</v>
      </c>
      <c r="U263">
        <f t="shared" si="46"/>
        <v>-10.076638604930848</v>
      </c>
      <c r="V263">
        <f t="shared" si="47"/>
        <v>-11.396422128683101</v>
      </c>
    </row>
    <row r="264" spans="1:22">
      <c r="A264" s="1" t="s">
        <v>160</v>
      </c>
      <c r="B264" s="9" t="s">
        <v>177</v>
      </c>
      <c r="C264" s="5">
        <v>-0.2</v>
      </c>
      <c r="D264" s="5">
        <v>-0.2</v>
      </c>
      <c r="E264" s="2">
        <v>-5</v>
      </c>
      <c r="F264" s="2">
        <v>13</v>
      </c>
      <c r="G264" s="4">
        <f t="shared" si="40"/>
        <v>4</v>
      </c>
      <c r="H264" s="2">
        <v>-1.8</v>
      </c>
      <c r="I264" s="2">
        <v>-17.2</v>
      </c>
      <c r="J264" s="4">
        <f t="shared" si="41"/>
        <v>-9.5</v>
      </c>
      <c r="K264" s="5">
        <v>0</v>
      </c>
      <c r="L264" s="5">
        <v>-0.4</v>
      </c>
      <c r="M264" s="2">
        <v>-8.5</v>
      </c>
      <c r="N264" s="2">
        <v>7.3</v>
      </c>
      <c r="O264" s="4">
        <f t="shared" si="42"/>
        <v>-0.60000000000000009</v>
      </c>
      <c r="P264" s="2">
        <v>-2</v>
      </c>
      <c r="Q264" s="2">
        <v>-12.5</v>
      </c>
      <c r="R264" s="4">
        <f t="shared" si="43"/>
        <v>-7.25</v>
      </c>
      <c r="S264">
        <f t="shared" si="44"/>
        <v>-6.0132291040288955E-5</v>
      </c>
      <c r="T264">
        <f t="shared" si="45"/>
        <v>4.5099218280216527E-4</v>
      </c>
      <c r="U264">
        <f t="shared" si="46"/>
        <v>-6.3097414311485274</v>
      </c>
      <c r="V264">
        <f t="shared" si="47"/>
        <v>-10.676939266386048</v>
      </c>
    </row>
    <row r="265" spans="1:22">
      <c r="A265" s="1" t="s">
        <v>160</v>
      </c>
      <c r="B265" s="9" t="s">
        <v>178</v>
      </c>
      <c r="C265" s="5">
        <v>-0.1</v>
      </c>
      <c r="D265" s="5">
        <v>-0.2</v>
      </c>
      <c r="E265" s="2">
        <v>-5</v>
      </c>
      <c r="F265" s="2">
        <v>13</v>
      </c>
      <c r="G265" s="4">
        <f t="shared" si="40"/>
        <v>4</v>
      </c>
      <c r="H265" s="2">
        <v>-2</v>
      </c>
      <c r="I265" s="2">
        <v>-17</v>
      </c>
      <c r="J265" s="4">
        <f t="shared" si="41"/>
        <v>-9.5</v>
      </c>
      <c r="K265" s="5">
        <v>0</v>
      </c>
      <c r="L265" s="5">
        <v>-0.4</v>
      </c>
      <c r="M265" s="2">
        <v>-8.5</v>
      </c>
      <c r="N265" s="2">
        <v>7.3</v>
      </c>
      <c r="O265" s="4">
        <f t="shared" si="42"/>
        <v>-0.60000000000000009</v>
      </c>
      <c r="P265" s="2">
        <v>-2</v>
      </c>
      <c r="Q265" s="2">
        <v>-12.5</v>
      </c>
      <c r="R265" s="4">
        <f t="shared" si="43"/>
        <v>-7.25</v>
      </c>
      <c r="S265">
        <f t="shared" si="44"/>
        <v>0</v>
      </c>
      <c r="T265">
        <f t="shared" si="45"/>
        <v>4.5099218280216527E-4</v>
      </c>
      <c r="U265">
        <f t="shared" si="46"/>
        <v>-6.1</v>
      </c>
      <c r="V265">
        <f t="shared" si="47"/>
        <v>-10.676939266386048</v>
      </c>
    </row>
    <row r="266" spans="1:22">
      <c r="A266" s="1" t="s">
        <v>160</v>
      </c>
      <c r="B266" s="9" t="s">
        <v>179</v>
      </c>
      <c r="C266" s="5">
        <v>-0.1</v>
      </c>
      <c r="D266" s="5">
        <v>-0.2</v>
      </c>
      <c r="E266" s="2">
        <v>-2.8</v>
      </c>
      <c r="F266" s="2">
        <v>8</v>
      </c>
      <c r="G266" s="4">
        <f t="shared" si="40"/>
        <v>2.6</v>
      </c>
      <c r="H266" s="2">
        <v>-4.5</v>
      </c>
      <c r="I266" s="2">
        <v>-13</v>
      </c>
      <c r="J266" s="4">
        <f t="shared" si="41"/>
        <v>-8.75</v>
      </c>
      <c r="K266" s="5">
        <v>0</v>
      </c>
      <c r="L266" s="5">
        <v>-0.4</v>
      </c>
      <c r="M266" s="2">
        <v>-6</v>
      </c>
      <c r="N266" s="2">
        <v>0</v>
      </c>
      <c r="O266" s="4">
        <f t="shared" si="42"/>
        <v>-3</v>
      </c>
      <c r="P266" s="2">
        <v>-5</v>
      </c>
      <c r="Q266" s="2">
        <v>-9</v>
      </c>
      <c r="R266" s="4">
        <f t="shared" si="43"/>
        <v>-7</v>
      </c>
      <c r="S266">
        <f t="shared" si="44"/>
        <v>-6.0132291040288692E-4</v>
      </c>
      <c r="T266">
        <f t="shared" si="45"/>
        <v>1.5033072760072211E-4</v>
      </c>
      <c r="U266">
        <f t="shared" si="46"/>
        <v>-10.59741431148527</v>
      </c>
      <c r="V266">
        <f t="shared" si="47"/>
        <v>-11.475646422128682</v>
      </c>
    </row>
    <row r="267" spans="1:22">
      <c r="A267" s="1" t="s">
        <v>160</v>
      </c>
      <c r="B267" s="9" t="s">
        <v>180</v>
      </c>
      <c r="C267" s="5">
        <v>-0.1</v>
      </c>
      <c r="D267" s="5">
        <v>-0.2</v>
      </c>
      <c r="E267" s="2">
        <v>-2.8</v>
      </c>
      <c r="F267" s="2">
        <v>8</v>
      </c>
      <c r="G267" s="4">
        <f t="shared" si="40"/>
        <v>2.6</v>
      </c>
      <c r="H267" s="2">
        <v>-4.5</v>
      </c>
      <c r="I267" s="2">
        <v>-13</v>
      </c>
      <c r="J267" s="4">
        <f t="shared" si="41"/>
        <v>-8.75</v>
      </c>
      <c r="K267" s="5">
        <v>0</v>
      </c>
      <c r="L267" s="5">
        <v>-0.4</v>
      </c>
      <c r="M267" s="2">
        <v>-5.5</v>
      </c>
      <c r="N267" s="2">
        <v>-0.5</v>
      </c>
      <c r="O267" s="4">
        <f t="shared" si="42"/>
        <v>-3</v>
      </c>
      <c r="P267" s="2">
        <v>-5</v>
      </c>
      <c r="Q267" s="2">
        <v>-9.1999999999999993</v>
      </c>
      <c r="R267" s="4">
        <f t="shared" si="43"/>
        <v>-7.1</v>
      </c>
      <c r="S267">
        <f t="shared" si="44"/>
        <v>-6.0132291040288692E-4</v>
      </c>
      <c r="T267">
        <f t="shared" si="45"/>
        <v>9.0198436560433697E-5</v>
      </c>
      <c r="U267">
        <f t="shared" si="46"/>
        <v>-10.59741431148527</v>
      </c>
      <c r="V267">
        <f t="shared" si="47"/>
        <v>-11.785387853277207</v>
      </c>
    </row>
    <row r="268" spans="1:22">
      <c r="A268" s="1" t="s">
        <v>160</v>
      </c>
      <c r="B268" s="9" t="s">
        <v>181</v>
      </c>
      <c r="C268" s="5">
        <v>-0.1</v>
      </c>
      <c r="D268" s="5">
        <v>-0.2</v>
      </c>
      <c r="E268" s="2">
        <v>-2.8</v>
      </c>
      <c r="F268" s="2">
        <v>7.8</v>
      </c>
      <c r="G268" s="4">
        <f t="shared" si="40"/>
        <v>2.5</v>
      </c>
      <c r="H268" s="2">
        <v>-4.5</v>
      </c>
      <c r="I268" s="2">
        <v>-13</v>
      </c>
      <c r="J268" s="4">
        <f t="shared" si="41"/>
        <v>-8.75</v>
      </c>
      <c r="K268" s="5">
        <v>0</v>
      </c>
      <c r="L268" s="5">
        <v>-0.4</v>
      </c>
      <c r="M268" s="2">
        <v>-5.5</v>
      </c>
      <c r="N268" s="2">
        <v>-0.5</v>
      </c>
      <c r="O268" s="4">
        <f t="shared" si="42"/>
        <v>-3</v>
      </c>
      <c r="P268" s="2">
        <v>-5</v>
      </c>
      <c r="Q268" s="2">
        <v>-9.1999999999999993</v>
      </c>
      <c r="R268" s="4">
        <f t="shared" si="43"/>
        <v>-7.1</v>
      </c>
      <c r="S268">
        <f t="shared" si="44"/>
        <v>-5.4119061936259798E-4</v>
      </c>
      <c r="T268">
        <f t="shared" si="45"/>
        <v>9.0198436560433697E-5</v>
      </c>
      <c r="U268">
        <f t="shared" si="46"/>
        <v>-10.387672880336742</v>
      </c>
      <c r="V268">
        <f t="shared" si="47"/>
        <v>-11.785387853277207</v>
      </c>
    </row>
    <row r="269" spans="1:22">
      <c r="A269" s="1" t="s">
        <v>160</v>
      </c>
      <c r="B269" s="9" t="s">
        <v>182</v>
      </c>
      <c r="C269" s="5">
        <v>-0.1</v>
      </c>
      <c r="D269" s="5">
        <v>-0.2</v>
      </c>
      <c r="E269" s="2">
        <v>-2.2999999999999998</v>
      </c>
      <c r="F269" s="2">
        <v>8</v>
      </c>
      <c r="G269" s="4">
        <f t="shared" si="40"/>
        <v>2.85</v>
      </c>
      <c r="H269" s="2">
        <v>-5</v>
      </c>
      <c r="I269" s="2">
        <v>-13.5</v>
      </c>
      <c r="J269" s="4">
        <f t="shared" si="41"/>
        <v>-9.25</v>
      </c>
      <c r="K269" s="5">
        <v>0</v>
      </c>
      <c r="L269" s="5">
        <v>-0.4</v>
      </c>
      <c r="M269" s="2">
        <v>-6.5</v>
      </c>
      <c r="N269" s="2">
        <v>1</v>
      </c>
      <c r="O269" s="4">
        <f t="shared" si="42"/>
        <v>-2.75</v>
      </c>
      <c r="P269" s="2">
        <v>-5</v>
      </c>
      <c r="Q269" s="2">
        <v>-9.6999999999999993</v>
      </c>
      <c r="R269" s="4">
        <f t="shared" si="43"/>
        <v>-7.35</v>
      </c>
      <c r="S269">
        <f t="shared" si="44"/>
        <v>-6.0132291040288692E-4</v>
      </c>
      <c r="T269">
        <f t="shared" si="45"/>
        <v>2.4052916416115528E-4</v>
      </c>
      <c r="U269">
        <f t="shared" si="46"/>
        <v>-10.34741431148527</v>
      </c>
      <c r="V269">
        <f t="shared" si="47"/>
        <v>-11.511034275405891</v>
      </c>
    </row>
    <row r="270" spans="1:22">
      <c r="A270" s="1" t="s">
        <v>160</v>
      </c>
      <c r="B270" s="9" t="s">
        <v>183</v>
      </c>
      <c r="C270" s="5">
        <v>-0.1</v>
      </c>
      <c r="D270" s="5">
        <v>-0.2</v>
      </c>
      <c r="E270" s="2">
        <v>-2.5</v>
      </c>
      <c r="F270" s="2">
        <v>8.1999999999999993</v>
      </c>
      <c r="G270" s="4">
        <f t="shared" si="40"/>
        <v>2.8499999999999996</v>
      </c>
      <c r="H270" s="2">
        <v>-5</v>
      </c>
      <c r="I270" s="2">
        <v>-13.5</v>
      </c>
      <c r="J270" s="4">
        <f t="shared" si="41"/>
        <v>-9.25</v>
      </c>
      <c r="K270" s="5">
        <v>0</v>
      </c>
      <c r="L270" s="5">
        <v>-0.4</v>
      </c>
      <c r="M270" s="2">
        <v>-6</v>
      </c>
      <c r="N270" s="2">
        <v>1</v>
      </c>
      <c r="O270" s="4">
        <f t="shared" si="42"/>
        <v>-2.5</v>
      </c>
      <c r="P270" s="2">
        <v>-4.5</v>
      </c>
      <c r="Q270" s="2">
        <v>-10</v>
      </c>
      <c r="R270" s="4">
        <f t="shared" si="43"/>
        <v>-7.25</v>
      </c>
      <c r="S270">
        <f t="shared" si="44"/>
        <v>-4.5099218280216478E-4</v>
      </c>
      <c r="T270">
        <f t="shared" si="45"/>
        <v>3.0066145520144373E-4</v>
      </c>
      <c r="U270">
        <f t="shared" si="46"/>
        <v>-9.5730607336139499</v>
      </c>
      <c r="V270">
        <f t="shared" si="47"/>
        <v>-11.201292844257365</v>
      </c>
    </row>
    <row r="271" spans="1:22">
      <c r="A271" s="1" t="s">
        <v>160</v>
      </c>
      <c r="B271" s="9" t="s">
        <v>184</v>
      </c>
      <c r="C271" s="5">
        <v>-0.1</v>
      </c>
      <c r="D271" s="5">
        <v>-0.2</v>
      </c>
      <c r="E271" s="2">
        <v>-2.5</v>
      </c>
      <c r="F271" s="2">
        <v>8.3000000000000007</v>
      </c>
      <c r="G271" s="4">
        <f t="shared" si="40"/>
        <v>2.9000000000000004</v>
      </c>
      <c r="H271" s="2">
        <v>-5</v>
      </c>
      <c r="I271" s="2">
        <v>-13.5</v>
      </c>
      <c r="J271" s="4">
        <f t="shared" si="41"/>
        <v>-9.25</v>
      </c>
      <c r="K271" s="5">
        <v>0</v>
      </c>
      <c r="L271" s="5">
        <v>-0.4</v>
      </c>
      <c r="M271" s="2">
        <v>-6</v>
      </c>
      <c r="N271" s="2">
        <v>1</v>
      </c>
      <c r="O271" s="4">
        <f t="shared" si="42"/>
        <v>-2.5</v>
      </c>
      <c r="P271" s="2">
        <v>-5</v>
      </c>
      <c r="Q271" s="2">
        <v>-10</v>
      </c>
      <c r="R271" s="4">
        <f t="shared" si="43"/>
        <v>-7.5</v>
      </c>
      <c r="S271">
        <f t="shared" si="44"/>
        <v>-4.8105832832230953E-4</v>
      </c>
      <c r="T271">
        <f t="shared" si="45"/>
        <v>1.5033072760072211E-4</v>
      </c>
      <c r="U271">
        <f t="shared" si="46"/>
        <v>-9.6779314491882147</v>
      </c>
      <c r="V271">
        <f t="shared" si="47"/>
        <v>-11.975646422128682</v>
      </c>
    </row>
    <row r="272" spans="1:22">
      <c r="A272" s="1" t="s">
        <v>160</v>
      </c>
      <c r="B272" s="8">
        <v>90000</v>
      </c>
      <c r="C272" s="5">
        <v>-0.1</v>
      </c>
      <c r="D272" s="5">
        <v>-0.2</v>
      </c>
      <c r="E272" s="2">
        <v>-4.5</v>
      </c>
      <c r="F272" s="2">
        <v>12.5</v>
      </c>
      <c r="G272" s="4">
        <f t="shared" si="40"/>
        <v>4</v>
      </c>
      <c r="H272" s="2">
        <v>-2.5</v>
      </c>
      <c r="I272" s="2">
        <v>-17</v>
      </c>
      <c r="J272" s="4">
        <f t="shared" si="41"/>
        <v>-9.75</v>
      </c>
      <c r="K272" s="5">
        <v>0</v>
      </c>
      <c r="L272" s="5">
        <v>-0.4</v>
      </c>
      <c r="M272" s="2">
        <v>-8.5</v>
      </c>
      <c r="N272" s="2">
        <v>7.5</v>
      </c>
      <c r="O272" s="4">
        <f t="shared" si="42"/>
        <v>-0.5</v>
      </c>
      <c r="P272" s="2">
        <v>-2</v>
      </c>
      <c r="Q272" s="2">
        <v>-12.5</v>
      </c>
      <c r="R272" s="4">
        <f t="shared" si="43"/>
        <v>-7.25</v>
      </c>
      <c r="S272">
        <f t="shared" si="44"/>
        <v>6.013229104028842E-5</v>
      </c>
      <c r="T272">
        <f t="shared" si="45"/>
        <v>6.0132291040288692E-4</v>
      </c>
      <c r="U272">
        <f t="shared" si="46"/>
        <v>-5.7902585688514741</v>
      </c>
      <c r="V272">
        <f t="shared" si="47"/>
        <v>-10.15258568851473</v>
      </c>
    </row>
    <row r="273" spans="1:22">
      <c r="A273" s="1" t="s">
        <v>160</v>
      </c>
      <c r="B273" s="8">
        <v>90000</v>
      </c>
      <c r="C273" s="5">
        <v>-0.1</v>
      </c>
      <c r="D273" s="5">
        <v>-0.2</v>
      </c>
      <c r="E273" s="2">
        <v>-4.8</v>
      </c>
      <c r="F273" s="2">
        <v>12.8</v>
      </c>
      <c r="G273" s="4">
        <f t="shared" ref="G273:G324" si="48">(E273+F273)/2</f>
        <v>4</v>
      </c>
      <c r="H273" s="2">
        <v>-2.2999999999999998</v>
      </c>
      <c r="I273" s="2">
        <v>-17</v>
      </c>
      <c r="J273" s="4">
        <f t="shared" ref="J273:J324" si="49">(H273+I273)/2</f>
        <v>-9.65</v>
      </c>
      <c r="K273" s="5">
        <v>0</v>
      </c>
      <c r="L273" s="5">
        <v>-0.4</v>
      </c>
      <c r="M273" s="2">
        <v>-8.5</v>
      </c>
      <c r="N273" s="2">
        <v>7.5</v>
      </c>
      <c r="O273" s="4">
        <f t="shared" ref="O273:O324" si="50">(M273+N273)/2</f>
        <v>-0.5</v>
      </c>
      <c r="P273" s="2">
        <v>-2</v>
      </c>
      <c r="Q273" s="2">
        <v>-12.5</v>
      </c>
      <c r="R273" s="4">
        <f t="shared" ref="R273:R324" si="51">(P273+Q273)/2</f>
        <v>-7.25</v>
      </c>
      <c r="S273">
        <f t="shared" si="44"/>
        <v>6.013229104028842E-5</v>
      </c>
      <c r="T273">
        <f t="shared" si="45"/>
        <v>5.4119061936259841E-4</v>
      </c>
      <c r="U273">
        <f t="shared" si="46"/>
        <v>-5.7902585688514741</v>
      </c>
      <c r="V273">
        <f t="shared" si="47"/>
        <v>-10.362327119663256</v>
      </c>
    </row>
    <row r="274" spans="1:22">
      <c r="A274" s="1" t="s">
        <v>160</v>
      </c>
      <c r="B274" s="9" t="s">
        <v>185</v>
      </c>
      <c r="C274" s="5">
        <v>-0.1</v>
      </c>
      <c r="D274" s="5">
        <v>-0.2</v>
      </c>
      <c r="E274" s="2">
        <v>-6.5</v>
      </c>
      <c r="F274" s="2">
        <v>11.2</v>
      </c>
      <c r="G274" s="4">
        <f t="shared" si="48"/>
        <v>2.3499999999999996</v>
      </c>
      <c r="H274" s="2">
        <v>-2</v>
      </c>
      <c r="I274" s="2">
        <v>-17.2</v>
      </c>
      <c r="J274" s="4">
        <f t="shared" si="49"/>
        <v>-9.6</v>
      </c>
      <c r="K274" s="5">
        <v>0</v>
      </c>
      <c r="L274" s="5">
        <v>-0.4</v>
      </c>
      <c r="M274" s="2">
        <v>-10.7</v>
      </c>
      <c r="N274" s="2">
        <v>5</v>
      </c>
      <c r="O274" s="4">
        <f t="shared" si="50"/>
        <v>-2.8499999999999996</v>
      </c>
      <c r="P274" s="2">
        <v>-2</v>
      </c>
      <c r="Q274" s="2">
        <v>-12.3</v>
      </c>
      <c r="R274" s="4">
        <f t="shared" si="51"/>
        <v>-7.15</v>
      </c>
      <c r="S274">
        <f t="shared" si="44"/>
        <v>-3.6079374624173159E-4</v>
      </c>
      <c r="T274">
        <f t="shared" si="45"/>
        <v>5.7125676488274213E-4</v>
      </c>
      <c r="U274">
        <f t="shared" si="46"/>
        <v>-9.6084485868911589</v>
      </c>
      <c r="V274">
        <f t="shared" si="47"/>
        <v>-10.157456404088997</v>
      </c>
    </row>
    <row r="275" spans="1:22">
      <c r="A275" s="1" t="s">
        <v>160</v>
      </c>
      <c r="B275" s="9" t="s">
        <v>186</v>
      </c>
      <c r="C275" s="5">
        <v>-0.1</v>
      </c>
      <c r="D275" s="5">
        <v>-0.2</v>
      </c>
      <c r="E275" s="2">
        <v>-6.5</v>
      </c>
      <c r="F275" s="2">
        <v>11.1</v>
      </c>
      <c r="G275" s="4">
        <f t="shared" si="48"/>
        <v>2.2999999999999998</v>
      </c>
      <c r="H275" s="2">
        <v>-2</v>
      </c>
      <c r="I275" s="2">
        <v>-17.100000000000001</v>
      </c>
      <c r="J275" s="4">
        <f t="shared" si="49"/>
        <v>-9.5500000000000007</v>
      </c>
      <c r="K275" s="5">
        <v>0</v>
      </c>
      <c r="L275" s="5">
        <v>-0.4</v>
      </c>
      <c r="M275" s="2">
        <v>-11</v>
      </c>
      <c r="N275" s="2">
        <v>5</v>
      </c>
      <c r="O275" s="4">
        <f t="shared" si="50"/>
        <v>-3</v>
      </c>
      <c r="P275" s="2">
        <v>-2</v>
      </c>
      <c r="Q275" s="2">
        <v>-12.5</v>
      </c>
      <c r="R275" s="4">
        <f t="shared" si="51"/>
        <v>-7.25</v>
      </c>
      <c r="S275">
        <f t="shared" si="44"/>
        <v>-4.2092603728202107E-4</v>
      </c>
      <c r="T275">
        <f t="shared" si="45"/>
        <v>4.8105832832231007E-4</v>
      </c>
      <c r="U275">
        <f t="shared" si="46"/>
        <v>-9.9681900180396887</v>
      </c>
      <c r="V275">
        <f t="shared" si="47"/>
        <v>-10.572068550811782</v>
      </c>
    </row>
    <row r="276" spans="1:22">
      <c r="A276" s="1" t="s">
        <v>160</v>
      </c>
      <c r="B276" s="9" t="s">
        <v>187</v>
      </c>
      <c r="C276" s="5">
        <v>-0.1</v>
      </c>
      <c r="D276" s="5">
        <v>-0.2</v>
      </c>
      <c r="E276" s="2">
        <v>-6.7</v>
      </c>
      <c r="F276" s="2">
        <v>11.1</v>
      </c>
      <c r="G276" s="4">
        <f t="shared" si="48"/>
        <v>2.1999999999999997</v>
      </c>
      <c r="H276" s="2">
        <v>-2</v>
      </c>
      <c r="I276" s="2">
        <v>-17.100000000000001</v>
      </c>
      <c r="J276" s="4">
        <f t="shared" si="49"/>
        <v>-9.5500000000000007</v>
      </c>
      <c r="K276" s="5">
        <v>0</v>
      </c>
      <c r="L276" s="5">
        <v>-0.4</v>
      </c>
      <c r="M276" s="2">
        <v>-11</v>
      </c>
      <c r="N276" s="2">
        <v>5</v>
      </c>
      <c r="O276" s="4">
        <f t="shared" si="50"/>
        <v>-3</v>
      </c>
      <c r="P276" s="2">
        <v>-2</v>
      </c>
      <c r="Q276" s="2">
        <v>-12.5</v>
      </c>
      <c r="R276" s="4">
        <f t="shared" si="51"/>
        <v>-7.25</v>
      </c>
      <c r="S276">
        <f t="shared" si="44"/>
        <v>-3.6079374624173213E-4</v>
      </c>
      <c r="T276">
        <f t="shared" si="45"/>
        <v>4.8105832832231007E-4</v>
      </c>
      <c r="U276">
        <f t="shared" si="46"/>
        <v>-9.758448586891161</v>
      </c>
      <c r="V276">
        <f t="shared" si="47"/>
        <v>-10.572068550811782</v>
      </c>
    </row>
    <row r="277" spans="1:22">
      <c r="A277" s="1" t="s">
        <v>160</v>
      </c>
      <c r="B277" s="9" t="s">
        <v>188</v>
      </c>
      <c r="C277" s="5">
        <v>-0.1</v>
      </c>
      <c r="D277" s="5">
        <v>-0.2</v>
      </c>
      <c r="E277" s="2">
        <v>-6.7</v>
      </c>
      <c r="F277" s="2">
        <v>11.1</v>
      </c>
      <c r="G277" s="4">
        <f t="shared" si="48"/>
        <v>2.1999999999999997</v>
      </c>
      <c r="H277" s="2">
        <v>-2</v>
      </c>
      <c r="I277" s="2">
        <v>-17.100000000000001</v>
      </c>
      <c r="J277" s="4">
        <f t="shared" si="49"/>
        <v>-9.5500000000000007</v>
      </c>
      <c r="K277" s="5">
        <v>0</v>
      </c>
      <c r="L277" s="5">
        <v>-0.4</v>
      </c>
      <c r="M277" s="2">
        <v>-10</v>
      </c>
      <c r="N277" s="2">
        <v>4.8</v>
      </c>
      <c r="O277" s="4">
        <f t="shared" si="50"/>
        <v>-2.6</v>
      </c>
      <c r="P277" s="2">
        <v>-2.5</v>
      </c>
      <c r="Q277" s="2">
        <v>-12.5</v>
      </c>
      <c r="R277" s="4">
        <f t="shared" si="51"/>
        <v>-7.5</v>
      </c>
      <c r="S277">
        <f t="shared" si="44"/>
        <v>-1.2026458208057738E-4</v>
      </c>
      <c r="T277">
        <f t="shared" si="45"/>
        <v>3.3072760072158847E-4</v>
      </c>
      <c r="U277">
        <f t="shared" si="46"/>
        <v>-8.5194828622970533</v>
      </c>
      <c r="V277">
        <f t="shared" si="47"/>
        <v>-11.346422128683098</v>
      </c>
    </row>
    <row r="278" spans="1:22">
      <c r="A278" s="1" t="s">
        <v>160</v>
      </c>
      <c r="B278" s="9" t="s">
        <v>189</v>
      </c>
      <c r="C278" s="5">
        <v>-0.1</v>
      </c>
      <c r="D278" s="5">
        <v>-0.2</v>
      </c>
      <c r="E278" s="2">
        <v>-11.5</v>
      </c>
      <c r="F278" s="2">
        <v>14</v>
      </c>
      <c r="G278" s="4">
        <f t="shared" ref="G278" si="52">(E278+F278)/2</f>
        <v>1.25</v>
      </c>
      <c r="H278" s="2">
        <v>1</v>
      </c>
      <c r="I278" s="2">
        <v>-20</v>
      </c>
      <c r="J278" s="4">
        <f t="shared" ref="J278" si="53">(H278+I278)/2</f>
        <v>-9.5</v>
      </c>
      <c r="K278" s="5">
        <v>0</v>
      </c>
      <c r="L278" s="5">
        <v>-0.4</v>
      </c>
      <c r="M278" s="2">
        <v>-14</v>
      </c>
      <c r="N278" s="2">
        <v>7.5</v>
      </c>
      <c r="O278" s="4">
        <f t="shared" si="50"/>
        <v>-3.25</v>
      </c>
      <c r="P278" s="2">
        <v>-0.3</v>
      </c>
      <c r="Q278" s="2">
        <v>-14.5</v>
      </c>
      <c r="R278" s="4">
        <f t="shared" si="51"/>
        <v>-7.4</v>
      </c>
      <c r="S278">
        <f t="shared" si="44"/>
        <v>6.013229104028842E-5</v>
      </c>
      <c r="T278">
        <f t="shared" si="45"/>
        <v>3.6079374624173213E-4</v>
      </c>
      <c r="U278">
        <f t="shared" si="46"/>
        <v>-8.5402585688514741</v>
      </c>
      <c r="V278">
        <f t="shared" si="47"/>
        <v>-11.141551413108839</v>
      </c>
    </row>
    <row r="279" spans="1:22">
      <c r="A279" s="1" t="s">
        <v>160</v>
      </c>
      <c r="B279" s="8">
        <v>90000</v>
      </c>
      <c r="C279" s="5">
        <v>-0.1</v>
      </c>
      <c r="D279" s="5">
        <v>-0.2</v>
      </c>
      <c r="E279" s="2">
        <v>-9.5</v>
      </c>
      <c r="F279" s="2">
        <v>12.7</v>
      </c>
      <c r="G279" s="4">
        <f t="shared" si="48"/>
        <v>1.5999999999999996</v>
      </c>
      <c r="H279" s="2">
        <v>-1.9</v>
      </c>
      <c r="I279" s="2">
        <v>-17.5</v>
      </c>
      <c r="J279" s="4">
        <f t="shared" si="49"/>
        <v>-9.6999999999999993</v>
      </c>
      <c r="K279" s="5">
        <v>0</v>
      </c>
      <c r="L279" s="5">
        <v>-0.4</v>
      </c>
      <c r="M279" s="2">
        <v>-12.3</v>
      </c>
      <c r="N279" s="2">
        <v>5.3</v>
      </c>
      <c r="O279" s="4">
        <f t="shared" si="50"/>
        <v>-3.5000000000000004</v>
      </c>
      <c r="P279" s="2">
        <v>-2</v>
      </c>
      <c r="Q279" s="2">
        <v>-12.5</v>
      </c>
      <c r="R279" s="4">
        <f t="shared" si="51"/>
        <v>-7.25</v>
      </c>
      <c r="S279">
        <f t="shared" si="44"/>
        <v>-3.0066145520144319E-4</v>
      </c>
      <c r="T279">
        <f t="shared" si="45"/>
        <v>5.7125676488274213E-4</v>
      </c>
      <c r="U279">
        <f t="shared" si="46"/>
        <v>-10.048707155742633</v>
      </c>
      <c r="V279">
        <f t="shared" si="47"/>
        <v>-10.257456404088995</v>
      </c>
    </row>
    <row r="280" spans="1:22">
      <c r="A280" s="1" t="s">
        <v>160</v>
      </c>
      <c r="B280" s="9" t="s">
        <v>190</v>
      </c>
      <c r="C280" s="5">
        <v>-0.1</v>
      </c>
      <c r="D280" s="5">
        <v>-0.2</v>
      </c>
      <c r="E280" s="2">
        <v>-9.8000000000000007</v>
      </c>
      <c r="F280" s="2">
        <v>12.7</v>
      </c>
      <c r="G280" s="4">
        <f t="shared" si="48"/>
        <v>1.4499999999999993</v>
      </c>
      <c r="H280" s="2">
        <v>-0.8</v>
      </c>
      <c r="I280" s="2">
        <v>-18.5</v>
      </c>
      <c r="J280" s="4">
        <f t="shared" si="49"/>
        <v>-9.65</v>
      </c>
      <c r="K280" s="5">
        <v>0</v>
      </c>
      <c r="L280" s="5">
        <v>-0.4</v>
      </c>
      <c r="M280" s="2">
        <v>-14</v>
      </c>
      <c r="N280" s="2">
        <v>7</v>
      </c>
      <c r="O280" s="4">
        <f t="shared" si="50"/>
        <v>-3.5</v>
      </c>
      <c r="P280" s="2">
        <v>0</v>
      </c>
      <c r="Q280" s="2">
        <v>-14</v>
      </c>
      <c r="R280" s="4">
        <f t="shared" si="51"/>
        <v>-7</v>
      </c>
      <c r="S280">
        <f t="shared" si="44"/>
        <v>-2.1046301864101002E-4</v>
      </c>
      <c r="T280">
        <f t="shared" si="45"/>
        <v>6.9152134696332001E-4</v>
      </c>
      <c r="U280">
        <f t="shared" si="46"/>
        <v>-9.7340950090198426</v>
      </c>
      <c r="V280">
        <f t="shared" si="47"/>
        <v>-9.5879735417919392</v>
      </c>
    </row>
    <row r="281" spans="1:22">
      <c r="A281" s="1" t="s">
        <v>160</v>
      </c>
      <c r="B281" s="9" t="s">
        <v>191</v>
      </c>
      <c r="C281" s="5">
        <v>-0.1</v>
      </c>
      <c r="D281" s="5">
        <v>-0.2</v>
      </c>
      <c r="E281" s="2">
        <v>-11.3</v>
      </c>
      <c r="F281" s="2">
        <v>14.2</v>
      </c>
      <c r="G281" s="4">
        <f t="shared" si="48"/>
        <v>1.4499999999999993</v>
      </c>
      <c r="H281" s="2">
        <v>-0.3</v>
      </c>
      <c r="I281" s="2">
        <v>-18.8</v>
      </c>
      <c r="J281" s="4">
        <f t="shared" si="49"/>
        <v>-9.5500000000000007</v>
      </c>
      <c r="K281" s="5">
        <v>0</v>
      </c>
      <c r="L281" s="5">
        <v>-0.4</v>
      </c>
      <c r="M281" s="2">
        <v>-14</v>
      </c>
      <c r="N281" s="2">
        <v>7.5</v>
      </c>
      <c r="O281" s="4">
        <f t="shared" si="50"/>
        <v>-3.25</v>
      </c>
      <c r="P281" s="2">
        <v>-0.3</v>
      </c>
      <c r="Q281" s="2">
        <v>-14.5</v>
      </c>
      <c r="R281" s="4">
        <f t="shared" si="51"/>
        <v>-7.4</v>
      </c>
      <c r="S281">
        <f t="shared" si="44"/>
        <v>-6.013229104028842E-5</v>
      </c>
      <c r="T281">
        <f t="shared" si="45"/>
        <v>3.9085989176187687E-4</v>
      </c>
      <c r="U281">
        <f t="shared" si="46"/>
        <v>-8.9597414311485259</v>
      </c>
      <c r="V281">
        <f t="shared" si="47"/>
        <v>-11.036680697534575</v>
      </c>
    </row>
    <row r="282" spans="1:22">
      <c r="A282" s="1" t="s">
        <v>160</v>
      </c>
      <c r="B282" s="9" t="s">
        <v>192</v>
      </c>
      <c r="C282" s="5">
        <v>-0.1</v>
      </c>
      <c r="D282" s="5">
        <v>-0.2</v>
      </c>
      <c r="E282" s="2">
        <v>-11.3</v>
      </c>
      <c r="F282" s="2">
        <v>14</v>
      </c>
      <c r="G282" s="4">
        <f t="shared" si="48"/>
        <v>1.3499999999999996</v>
      </c>
      <c r="H282" s="2">
        <v>-0.2</v>
      </c>
      <c r="I282" s="2">
        <v>-18.8</v>
      </c>
      <c r="J282" s="4">
        <f t="shared" si="49"/>
        <v>-9.5</v>
      </c>
      <c r="K282" s="5">
        <v>0</v>
      </c>
      <c r="L282" s="5">
        <v>-0.4</v>
      </c>
      <c r="M282" s="2">
        <v>-14</v>
      </c>
      <c r="N282" s="2">
        <v>7.5</v>
      </c>
      <c r="O282" s="4">
        <f t="shared" si="50"/>
        <v>-3.25</v>
      </c>
      <c r="P282" s="2">
        <v>-0.3</v>
      </c>
      <c r="Q282" s="2">
        <v>-14.7</v>
      </c>
      <c r="R282" s="4">
        <f t="shared" si="51"/>
        <v>-7.5</v>
      </c>
      <c r="S282">
        <f t="shared" si="44"/>
        <v>0</v>
      </c>
      <c r="T282">
        <f t="shared" si="45"/>
        <v>3.0066145520144373E-4</v>
      </c>
      <c r="U282">
        <f t="shared" si="46"/>
        <v>-8.75</v>
      </c>
      <c r="V282">
        <f t="shared" si="47"/>
        <v>-11.451292844257365</v>
      </c>
    </row>
    <row r="283" spans="1:22">
      <c r="A283" s="1" t="s">
        <v>160</v>
      </c>
      <c r="B283" s="9" t="s">
        <v>193</v>
      </c>
      <c r="C283" s="5">
        <v>-0.1</v>
      </c>
      <c r="D283" s="5">
        <v>-0.2</v>
      </c>
      <c r="E283" s="2">
        <v>-11.3</v>
      </c>
      <c r="F283" s="2">
        <v>13.4</v>
      </c>
      <c r="G283" s="4">
        <f t="shared" si="48"/>
        <v>1.0499999999999998</v>
      </c>
      <c r="H283" s="2">
        <v>-0.2</v>
      </c>
      <c r="I283" s="2">
        <v>-18.8</v>
      </c>
      <c r="J283" s="4">
        <f t="shared" si="49"/>
        <v>-9.5</v>
      </c>
      <c r="K283" s="5">
        <v>0</v>
      </c>
      <c r="L283" s="5">
        <v>-0.4</v>
      </c>
      <c r="M283" s="2">
        <v>-14</v>
      </c>
      <c r="N283" s="2">
        <v>7.5</v>
      </c>
      <c r="O283" s="4">
        <f t="shared" si="50"/>
        <v>-3.25</v>
      </c>
      <c r="P283" s="2">
        <v>-0.2</v>
      </c>
      <c r="Q283" s="2">
        <v>-15</v>
      </c>
      <c r="R283" s="4">
        <f t="shared" si="51"/>
        <v>-7.6</v>
      </c>
      <c r="S283">
        <f t="shared" si="44"/>
        <v>1.8039687312086525E-4</v>
      </c>
      <c r="T283">
        <f t="shared" si="45"/>
        <v>2.4052916416115528E-4</v>
      </c>
      <c r="U283">
        <f t="shared" si="46"/>
        <v>-8.1207757065544222</v>
      </c>
      <c r="V283">
        <f t="shared" si="47"/>
        <v>-11.761034275405891</v>
      </c>
    </row>
    <row r="284" spans="1:22">
      <c r="A284" s="1" t="s">
        <v>160</v>
      </c>
      <c r="B284" s="9" t="s">
        <v>194</v>
      </c>
      <c r="C284" s="5">
        <v>0</v>
      </c>
      <c r="D284" s="5">
        <v>-0.2</v>
      </c>
      <c r="E284" s="2">
        <v>-12</v>
      </c>
      <c r="F284" s="2">
        <v>13.5</v>
      </c>
      <c r="G284" s="4">
        <f t="shared" si="48"/>
        <v>0.75</v>
      </c>
      <c r="H284" s="2">
        <v>1</v>
      </c>
      <c r="I284" s="2">
        <v>-19.5</v>
      </c>
      <c r="J284" s="4">
        <f t="shared" si="49"/>
        <v>-9.25</v>
      </c>
      <c r="K284" s="5">
        <v>0</v>
      </c>
      <c r="L284" s="5">
        <v>-0.4</v>
      </c>
      <c r="M284" s="2">
        <v>-14</v>
      </c>
      <c r="N284" s="2">
        <v>7</v>
      </c>
      <c r="O284" s="4">
        <f t="shared" si="50"/>
        <v>-3.5</v>
      </c>
      <c r="P284" s="2">
        <v>-0.2</v>
      </c>
      <c r="Q284" s="2">
        <v>-15</v>
      </c>
      <c r="R284" s="4">
        <f t="shared" si="51"/>
        <v>-7.6</v>
      </c>
      <c r="S284">
        <f t="shared" si="44"/>
        <v>2.7059530968129845E-4</v>
      </c>
      <c r="T284">
        <f t="shared" si="45"/>
        <v>9.0198436560433697E-5</v>
      </c>
      <c r="U284">
        <f t="shared" si="46"/>
        <v>-8.0561635598316315</v>
      </c>
      <c r="V284">
        <f t="shared" si="47"/>
        <v>-12.285387853277207</v>
      </c>
    </row>
    <row r="285" spans="1:22">
      <c r="A285" s="1" t="s">
        <v>160</v>
      </c>
      <c r="B285" s="16" t="s">
        <v>432</v>
      </c>
      <c r="C285" s="5">
        <v>0</v>
      </c>
      <c r="D285" s="5">
        <v>-0.2</v>
      </c>
      <c r="E285" s="2">
        <v>-11.5</v>
      </c>
      <c r="F285" s="2">
        <v>13.5</v>
      </c>
      <c r="G285" s="4">
        <f t="shared" si="48"/>
        <v>1</v>
      </c>
      <c r="H285" s="2">
        <v>0</v>
      </c>
      <c r="I285" s="2">
        <v>-19</v>
      </c>
      <c r="J285" s="4">
        <f t="shared" si="49"/>
        <v>-9.5</v>
      </c>
      <c r="K285" s="5">
        <v>0</v>
      </c>
      <c r="L285" s="5">
        <v>-0.4</v>
      </c>
      <c r="M285" s="2">
        <v>-14</v>
      </c>
      <c r="N285" s="2">
        <v>7.2</v>
      </c>
      <c r="O285" s="4">
        <f t="shared" si="50"/>
        <v>-3.4</v>
      </c>
      <c r="P285" s="2">
        <v>-0.2</v>
      </c>
      <c r="Q285" s="2">
        <v>-14.5</v>
      </c>
      <c r="R285" s="4">
        <f t="shared" si="51"/>
        <v>-7.35</v>
      </c>
      <c r="S285">
        <f t="shared" si="44"/>
        <v>1.8039687312086525E-4</v>
      </c>
      <c r="T285">
        <f t="shared" si="45"/>
        <v>3.9085989176187687E-4</v>
      </c>
      <c r="U285">
        <f t="shared" si="46"/>
        <v>-8.2707757065544225</v>
      </c>
      <c r="V285">
        <f t="shared" si="47"/>
        <v>-10.986680697534574</v>
      </c>
    </row>
    <row r="286" spans="1:22">
      <c r="A286" s="1" t="s">
        <v>195</v>
      </c>
      <c r="B286" s="9" t="s">
        <v>196</v>
      </c>
      <c r="C286" s="5">
        <v>0</v>
      </c>
      <c r="D286" s="5">
        <v>-0.2</v>
      </c>
      <c r="E286" s="2">
        <v>-2.2999999999999998</v>
      </c>
      <c r="F286" s="2">
        <v>6.3</v>
      </c>
      <c r="G286" s="4">
        <f t="shared" si="48"/>
        <v>2</v>
      </c>
      <c r="H286" s="2">
        <v>-5.8</v>
      </c>
      <c r="I286" s="2">
        <v>-11</v>
      </c>
      <c r="J286" s="4">
        <f t="shared" si="49"/>
        <v>-8.4</v>
      </c>
      <c r="K286" s="5">
        <v>0.5</v>
      </c>
      <c r="L286" s="5">
        <v>-0.4</v>
      </c>
      <c r="M286" s="2">
        <v>-7</v>
      </c>
      <c r="N286" s="2">
        <v>-2</v>
      </c>
      <c r="O286" s="4">
        <f t="shared" si="50"/>
        <v>-4.5</v>
      </c>
      <c r="P286" s="2">
        <v>-5</v>
      </c>
      <c r="Q286" s="2">
        <v>-8.5</v>
      </c>
      <c r="R286" s="4">
        <f t="shared" si="51"/>
        <v>-6.75</v>
      </c>
      <c r="S286">
        <f t="shared" si="44"/>
        <v>-1.3830426939266389E-3</v>
      </c>
      <c r="T286">
        <f t="shared" si="45"/>
        <v>9.0198436560433697E-5</v>
      </c>
      <c r="U286">
        <f t="shared" si="46"/>
        <v>-15.324052916416116</v>
      </c>
      <c r="V286">
        <f t="shared" si="47"/>
        <v>-11.435387853277208</v>
      </c>
    </row>
    <row r="287" spans="1:22">
      <c r="A287" s="1" t="s">
        <v>195</v>
      </c>
      <c r="B287" s="9" t="s">
        <v>197</v>
      </c>
      <c r="C287" s="5">
        <v>0</v>
      </c>
      <c r="D287" s="5">
        <v>-0.2</v>
      </c>
      <c r="E287" s="2">
        <v>-1.3</v>
      </c>
      <c r="F287" s="2">
        <v>7.2</v>
      </c>
      <c r="G287" s="4">
        <f t="shared" si="48"/>
        <v>2.95</v>
      </c>
      <c r="H287" s="2">
        <v>-5.5</v>
      </c>
      <c r="I287" s="2">
        <v>-11</v>
      </c>
      <c r="J287" s="4">
        <f t="shared" si="49"/>
        <v>-8.25</v>
      </c>
      <c r="K287" s="5">
        <v>0.5</v>
      </c>
      <c r="L287" s="5">
        <v>-0.4</v>
      </c>
      <c r="M287" s="2">
        <v>-6</v>
      </c>
      <c r="N287" s="2">
        <v>-0.7</v>
      </c>
      <c r="O287" s="4">
        <f t="shared" si="50"/>
        <v>-3.35</v>
      </c>
      <c r="P287" s="2">
        <v>-5</v>
      </c>
      <c r="Q287" s="2">
        <v>-8.6999999999999993</v>
      </c>
      <c r="R287" s="4">
        <f t="shared" si="51"/>
        <v>-6.85</v>
      </c>
      <c r="S287">
        <f t="shared" si="44"/>
        <v>-1.2627781118460617E-3</v>
      </c>
      <c r="T287">
        <f t="shared" si="45"/>
        <v>-6.0132291040287884E-5</v>
      </c>
      <c r="U287">
        <f t="shared" si="46"/>
        <v>-13.754570054119064</v>
      </c>
      <c r="V287">
        <f t="shared" si="47"/>
        <v>-12.059741431148524</v>
      </c>
    </row>
    <row r="288" spans="1:22">
      <c r="A288" s="1" t="s">
        <v>195</v>
      </c>
      <c r="B288" s="9" t="s">
        <v>198</v>
      </c>
      <c r="C288" s="5">
        <v>0</v>
      </c>
      <c r="D288" s="5">
        <v>-0.2</v>
      </c>
      <c r="E288" s="2">
        <v>-0.2</v>
      </c>
      <c r="F288" s="2">
        <v>7.8</v>
      </c>
      <c r="G288" s="4">
        <f t="shared" si="48"/>
        <v>3.8</v>
      </c>
      <c r="H288" s="2">
        <v>-5.5</v>
      </c>
      <c r="I288" s="2">
        <v>-11</v>
      </c>
      <c r="J288" s="4">
        <f t="shared" si="49"/>
        <v>-8.25</v>
      </c>
      <c r="K288" s="5">
        <v>0.5</v>
      </c>
      <c r="L288" s="5">
        <v>-0.4</v>
      </c>
      <c r="M288" s="2">
        <v>-5</v>
      </c>
      <c r="N288" s="2">
        <v>0.5</v>
      </c>
      <c r="O288" s="4">
        <f t="shared" si="50"/>
        <v>-2.25</v>
      </c>
      <c r="P288" s="2">
        <v>-5.3</v>
      </c>
      <c r="Q288" s="2">
        <v>-8.5</v>
      </c>
      <c r="R288" s="4">
        <f t="shared" si="51"/>
        <v>-6.9</v>
      </c>
      <c r="S288">
        <f t="shared" si="44"/>
        <v>-1.1124473842453401E-3</v>
      </c>
      <c r="T288">
        <f t="shared" si="45"/>
        <v>-9.0198436560432626E-5</v>
      </c>
      <c r="U288">
        <f t="shared" si="46"/>
        <v>-12.130216476247746</v>
      </c>
      <c r="V288">
        <f t="shared" si="47"/>
        <v>-12.214612146722789</v>
      </c>
    </row>
    <row r="289" spans="1:22">
      <c r="A289" s="1" t="s">
        <v>195</v>
      </c>
      <c r="B289" s="9" t="s">
        <v>199</v>
      </c>
      <c r="C289" s="5">
        <v>0</v>
      </c>
      <c r="D289" s="5">
        <v>-0.2</v>
      </c>
      <c r="E289" s="2">
        <v>-4.2</v>
      </c>
      <c r="F289" s="2">
        <v>9.3000000000000007</v>
      </c>
      <c r="G289" s="4">
        <f t="shared" si="48"/>
        <v>2.5500000000000003</v>
      </c>
      <c r="H289" s="2">
        <v>-2.8</v>
      </c>
      <c r="I289" s="2">
        <v>-14.5</v>
      </c>
      <c r="J289" s="4">
        <f t="shared" si="49"/>
        <v>-8.65</v>
      </c>
      <c r="K289" s="5">
        <v>0.5</v>
      </c>
      <c r="L289" s="5">
        <v>-0.4</v>
      </c>
      <c r="M289" s="2">
        <v>-7.8</v>
      </c>
      <c r="N289" s="2">
        <v>2.2000000000000002</v>
      </c>
      <c r="O289" s="4">
        <f t="shared" si="50"/>
        <v>-2.8</v>
      </c>
      <c r="P289" s="2">
        <v>-4.5</v>
      </c>
      <c r="Q289" s="2">
        <v>-10</v>
      </c>
      <c r="R289" s="4">
        <f t="shared" si="51"/>
        <v>-7.25</v>
      </c>
      <c r="S289">
        <f t="shared" si="44"/>
        <v>-6.9152134696332001E-4</v>
      </c>
      <c r="T289">
        <f t="shared" si="45"/>
        <v>-6.0132291040287884E-5</v>
      </c>
      <c r="U289">
        <f t="shared" si="46"/>
        <v>-11.21202645820806</v>
      </c>
      <c r="V289">
        <f t="shared" si="47"/>
        <v>-12.459741431148524</v>
      </c>
    </row>
    <row r="290" spans="1:22">
      <c r="A290" s="1" t="s">
        <v>195</v>
      </c>
      <c r="B290" s="9" t="s">
        <v>200</v>
      </c>
      <c r="C290" s="5">
        <v>0</v>
      </c>
      <c r="D290" s="5">
        <v>-0.2</v>
      </c>
      <c r="E290" s="2">
        <v>-5.2</v>
      </c>
      <c r="F290" s="2">
        <v>8.6999999999999993</v>
      </c>
      <c r="G290" s="4">
        <f t="shared" si="48"/>
        <v>1.7499999999999996</v>
      </c>
      <c r="H290" s="2">
        <v>-2.8</v>
      </c>
      <c r="I290" s="2">
        <v>-14.8</v>
      </c>
      <c r="J290" s="4">
        <f t="shared" si="49"/>
        <v>-8.8000000000000007</v>
      </c>
      <c r="K290" s="5">
        <v>0</v>
      </c>
      <c r="L290" s="5">
        <v>-0.4</v>
      </c>
      <c r="M290" s="2">
        <v>-10.5</v>
      </c>
      <c r="N290" s="2">
        <v>2</v>
      </c>
      <c r="O290" s="4">
        <f t="shared" si="50"/>
        <v>-4.25</v>
      </c>
      <c r="P290" s="2">
        <v>-2.8</v>
      </c>
      <c r="Q290" s="2">
        <v>-11</v>
      </c>
      <c r="R290" s="4">
        <f t="shared" si="51"/>
        <v>-6.9</v>
      </c>
      <c r="S290">
        <f t="shared" si="44"/>
        <v>-7.8171978352375266E-4</v>
      </c>
      <c r="T290">
        <f t="shared" si="45"/>
        <v>2.4052916416115528E-4</v>
      </c>
      <c r="U290">
        <f t="shared" si="46"/>
        <v>-12.47663860493085</v>
      </c>
      <c r="V290">
        <f t="shared" si="47"/>
        <v>-11.061034275405891</v>
      </c>
    </row>
    <row r="291" spans="1:22">
      <c r="A291" s="1" t="s">
        <v>195</v>
      </c>
      <c r="B291" s="9" t="s">
        <v>201</v>
      </c>
      <c r="C291" s="5">
        <v>0</v>
      </c>
      <c r="D291" s="5">
        <v>-0.2</v>
      </c>
      <c r="E291" s="2">
        <v>-5.0999999999999996</v>
      </c>
      <c r="F291" s="2">
        <v>8.4</v>
      </c>
      <c r="G291" s="4">
        <f t="shared" si="48"/>
        <v>1.6500000000000004</v>
      </c>
      <c r="H291" s="2">
        <v>-2.8</v>
      </c>
      <c r="I291" s="2">
        <v>-14.5</v>
      </c>
      <c r="J291" s="4">
        <f t="shared" si="49"/>
        <v>-8.65</v>
      </c>
      <c r="K291" s="5">
        <v>0.5</v>
      </c>
      <c r="L291" s="5">
        <v>-0.4</v>
      </c>
      <c r="M291" s="2">
        <v>-10.199999999999999</v>
      </c>
      <c r="N291" s="2">
        <v>1.6</v>
      </c>
      <c r="O291" s="4">
        <f t="shared" si="50"/>
        <v>-4.3</v>
      </c>
      <c r="P291" s="2">
        <v>-2.4</v>
      </c>
      <c r="Q291" s="2">
        <v>-11</v>
      </c>
      <c r="R291" s="4">
        <f t="shared" si="51"/>
        <v>-6.7</v>
      </c>
      <c r="S291">
        <f t="shared" si="44"/>
        <v>-1.0523150932050522E-3</v>
      </c>
      <c r="T291">
        <f t="shared" si="45"/>
        <v>2.7059530968129948E-4</v>
      </c>
      <c r="U291">
        <f t="shared" si="46"/>
        <v>-13.970475045099223</v>
      </c>
      <c r="V291">
        <f t="shared" si="47"/>
        <v>-10.756163559831627</v>
      </c>
    </row>
    <row r="292" spans="1:22">
      <c r="A292" s="1" t="s">
        <v>195</v>
      </c>
      <c r="B292" s="9" t="s">
        <v>202</v>
      </c>
      <c r="C292" s="5">
        <v>0</v>
      </c>
      <c r="D292" s="5">
        <v>-0.2</v>
      </c>
      <c r="E292" s="2">
        <v>-5</v>
      </c>
      <c r="F292" s="2">
        <v>8.6999999999999993</v>
      </c>
      <c r="G292" s="4">
        <f t="shared" si="48"/>
        <v>1.8499999999999996</v>
      </c>
      <c r="H292" s="2">
        <v>-2.6</v>
      </c>
      <c r="I292" s="2">
        <v>-14.1</v>
      </c>
      <c r="J292" s="4">
        <f t="shared" si="49"/>
        <v>-8.35</v>
      </c>
      <c r="K292" s="5">
        <v>0.5</v>
      </c>
      <c r="L292" s="5">
        <v>-0.4</v>
      </c>
      <c r="M292" s="2">
        <v>-10.1</v>
      </c>
      <c r="N292" s="2">
        <v>1.8</v>
      </c>
      <c r="O292" s="4">
        <f t="shared" si="50"/>
        <v>-4.1499999999999995</v>
      </c>
      <c r="P292" s="2">
        <v>-1.7</v>
      </c>
      <c r="Q292" s="2">
        <v>-10</v>
      </c>
      <c r="R292" s="4">
        <f t="shared" si="51"/>
        <v>-5.85</v>
      </c>
      <c r="S292">
        <f t="shared" si="44"/>
        <v>-1.0823812387251949E-3</v>
      </c>
      <c r="T292">
        <f t="shared" si="45"/>
        <v>6.0132291040288692E-4</v>
      </c>
      <c r="U292">
        <f t="shared" si="46"/>
        <v>-13.925345760673478</v>
      </c>
      <c r="V292">
        <f t="shared" si="47"/>
        <v>-8.7525856885147295</v>
      </c>
    </row>
    <row r="293" spans="1:22">
      <c r="A293" s="1" t="s">
        <v>195</v>
      </c>
      <c r="B293" s="9" t="s">
        <v>203</v>
      </c>
      <c r="C293" s="5">
        <v>0</v>
      </c>
      <c r="D293" s="5">
        <v>-0.2</v>
      </c>
      <c r="E293" s="2">
        <v>-5</v>
      </c>
      <c r="F293" s="2">
        <v>8.6999999999999993</v>
      </c>
      <c r="G293" s="4">
        <f t="shared" si="48"/>
        <v>1.8499999999999996</v>
      </c>
      <c r="H293" s="2">
        <v>-3.3</v>
      </c>
      <c r="I293" s="2">
        <v>-14</v>
      </c>
      <c r="J293" s="4">
        <f t="shared" si="49"/>
        <v>-8.65</v>
      </c>
      <c r="K293" s="5">
        <v>0.8</v>
      </c>
      <c r="L293" s="5">
        <v>-0.4</v>
      </c>
      <c r="M293" s="2">
        <v>-10</v>
      </c>
      <c r="N293" s="2">
        <v>1.5</v>
      </c>
      <c r="O293" s="4">
        <f t="shared" si="50"/>
        <v>-4.25</v>
      </c>
      <c r="P293" s="2">
        <v>-2</v>
      </c>
      <c r="Q293" s="2">
        <v>-9.5</v>
      </c>
      <c r="R293" s="4">
        <f t="shared" si="51"/>
        <v>-5.75</v>
      </c>
      <c r="S293">
        <f t="shared" si="44"/>
        <v>-1.3229104028863506E-3</v>
      </c>
      <c r="T293">
        <f t="shared" si="45"/>
        <v>8.418520745640416E-4</v>
      </c>
      <c r="U293">
        <f t="shared" si="46"/>
        <v>-15.164311485267593</v>
      </c>
      <c r="V293">
        <f t="shared" si="47"/>
        <v>-7.8136199639206225</v>
      </c>
    </row>
    <row r="294" spans="1:22">
      <c r="A294" s="1" t="s">
        <v>195</v>
      </c>
      <c r="B294" s="9" t="s">
        <v>204</v>
      </c>
      <c r="C294" s="5">
        <v>0</v>
      </c>
      <c r="D294" s="5">
        <v>-0.2</v>
      </c>
      <c r="E294" s="2">
        <v>-4.2</v>
      </c>
      <c r="F294" s="2">
        <v>8.4</v>
      </c>
      <c r="G294" s="4">
        <f t="shared" si="48"/>
        <v>2.1</v>
      </c>
      <c r="H294" s="2">
        <v>-3.7</v>
      </c>
      <c r="I294" s="2">
        <v>-13.8</v>
      </c>
      <c r="J294" s="4">
        <f t="shared" si="49"/>
        <v>-8.75</v>
      </c>
      <c r="K294" s="5">
        <v>0.8</v>
      </c>
      <c r="L294" s="5">
        <v>-0.4</v>
      </c>
      <c r="M294" s="2">
        <v>-9.1999999999999993</v>
      </c>
      <c r="N294" s="2">
        <v>1</v>
      </c>
      <c r="O294" s="4">
        <f t="shared" si="50"/>
        <v>-4.0999999999999996</v>
      </c>
      <c r="P294" s="2">
        <v>-3</v>
      </c>
      <c r="Q294" s="2">
        <v>-9.6</v>
      </c>
      <c r="R294" s="4">
        <f t="shared" si="51"/>
        <v>-6.3</v>
      </c>
      <c r="S294">
        <f t="shared" si="44"/>
        <v>-1.3830426939266381E-3</v>
      </c>
      <c r="T294">
        <f t="shared" si="45"/>
        <v>5.7125676488274267E-4</v>
      </c>
      <c r="U294">
        <f t="shared" si="46"/>
        <v>-15.224052916416113</v>
      </c>
      <c r="V294">
        <f t="shared" si="47"/>
        <v>-9.3074564040889936</v>
      </c>
    </row>
    <row r="295" spans="1:22">
      <c r="A295" s="1" t="s">
        <v>195</v>
      </c>
      <c r="B295" s="9" t="s">
        <v>205</v>
      </c>
      <c r="C295" s="5">
        <v>0</v>
      </c>
      <c r="D295" s="5">
        <v>-0.2</v>
      </c>
      <c r="E295" s="2">
        <v>-4.9000000000000004</v>
      </c>
      <c r="F295" s="2">
        <v>15.7</v>
      </c>
      <c r="G295" s="4">
        <f t="shared" si="48"/>
        <v>5.3999999999999995</v>
      </c>
      <c r="H295" s="2">
        <v>-3.5</v>
      </c>
      <c r="I295" s="2">
        <v>-14</v>
      </c>
      <c r="J295" s="4">
        <f t="shared" si="49"/>
        <v>-8.75</v>
      </c>
      <c r="K295" s="5">
        <v>1</v>
      </c>
      <c r="L295" s="5">
        <v>-0.4</v>
      </c>
      <c r="M295" s="2">
        <v>-9</v>
      </c>
      <c r="N295" s="2">
        <v>5</v>
      </c>
      <c r="O295" s="4">
        <f t="shared" si="50"/>
        <v>-2</v>
      </c>
      <c r="P295" s="2">
        <v>-3</v>
      </c>
      <c r="Q295" s="2">
        <v>-10</v>
      </c>
      <c r="R295" s="4">
        <f t="shared" si="51"/>
        <v>-6.5</v>
      </c>
      <c r="S295">
        <f t="shared" si="44"/>
        <v>-2.2248947684906798E-3</v>
      </c>
      <c r="T295">
        <f t="shared" si="45"/>
        <v>4.5099218280216527E-4</v>
      </c>
      <c r="U295">
        <f t="shared" si="46"/>
        <v>-16.260432952495492</v>
      </c>
      <c r="V295">
        <f t="shared" si="47"/>
        <v>-9.9269392663860483</v>
      </c>
    </row>
    <row r="296" spans="1:22">
      <c r="A296" s="1" t="s">
        <v>195</v>
      </c>
      <c r="B296" s="9" t="s">
        <v>206</v>
      </c>
      <c r="C296" s="5">
        <v>0</v>
      </c>
      <c r="D296" s="5">
        <v>-0.2</v>
      </c>
      <c r="E296" s="2">
        <v>-5</v>
      </c>
      <c r="F296" s="2">
        <v>8.6999999999999993</v>
      </c>
      <c r="G296" s="4">
        <f t="shared" si="48"/>
        <v>1.8499999999999996</v>
      </c>
      <c r="H296" s="2">
        <v>-3.4</v>
      </c>
      <c r="I296" s="2">
        <v>-14.1</v>
      </c>
      <c r="J296" s="4">
        <f t="shared" si="49"/>
        <v>-8.75</v>
      </c>
      <c r="K296" s="5">
        <v>1</v>
      </c>
      <c r="L296" s="5">
        <v>-0.4</v>
      </c>
      <c r="M296" s="2">
        <v>-9</v>
      </c>
      <c r="N296" s="2">
        <v>0.8</v>
      </c>
      <c r="O296" s="4">
        <f t="shared" si="50"/>
        <v>-4.0999999999999996</v>
      </c>
      <c r="P296" s="2">
        <v>-5</v>
      </c>
      <c r="Q296" s="2">
        <v>-9.5</v>
      </c>
      <c r="R296" s="4">
        <f t="shared" si="51"/>
        <v>-7.25</v>
      </c>
      <c r="S296">
        <f t="shared" si="44"/>
        <v>-1.3529765484064944E-3</v>
      </c>
      <c r="T296">
        <f t="shared" si="45"/>
        <v>5.3408203229111562E-19</v>
      </c>
      <c r="U296">
        <f t="shared" si="46"/>
        <v>-15.319182200841851</v>
      </c>
      <c r="V296">
        <f t="shared" si="47"/>
        <v>-12.249999999999998</v>
      </c>
    </row>
    <row r="297" spans="1:22">
      <c r="A297" s="1" t="s">
        <v>195</v>
      </c>
      <c r="B297" s="9" t="s">
        <v>207</v>
      </c>
      <c r="C297" s="5">
        <v>0</v>
      </c>
      <c r="D297" s="5">
        <v>-0.2</v>
      </c>
      <c r="E297" s="2">
        <v>-8</v>
      </c>
      <c r="F297" s="2">
        <v>12.3</v>
      </c>
      <c r="G297" s="4">
        <f t="shared" si="48"/>
        <v>2.1500000000000004</v>
      </c>
      <c r="H297" s="2">
        <v>6</v>
      </c>
      <c r="I297" s="2">
        <v>-5.5</v>
      </c>
      <c r="J297" s="4">
        <f t="shared" si="49"/>
        <v>0.25</v>
      </c>
      <c r="K297" s="5">
        <v>1</v>
      </c>
      <c r="L297" s="5">
        <v>-0.5</v>
      </c>
      <c r="M297" s="2">
        <v>-11.3</v>
      </c>
      <c r="N297" s="2">
        <v>3.5</v>
      </c>
      <c r="O297" s="4">
        <f t="shared" si="50"/>
        <v>-3.9000000000000004</v>
      </c>
      <c r="P297" s="2">
        <v>3</v>
      </c>
      <c r="Q297" s="2">
        <v>-5.0999999999999996</v>
      </c>
      <c r="R297" s="4">
        <f t="shared" si="51"/>
        <v>-1.0499999999999998</v>
      </c>
      <c r="S297">
        <f t="shared" si="44"/>
        <v>-1.4131088394467837E-3</v>
      </c>
      <c r="T297">
        <f t="shared" si="45"/>
        <v>-1.6235718580877932E-3</v>
      </c>
      <c r="U297">
        <f t="shared" si="46"/>
        <v>-15.328923631990381</v>
      </c>
      <c r="V297">
        <f t="shared" si="47"/>
        <v>-11.613018641010223</v>
      </c>
    </row>
    <row r="298" spans="1:22">
      <c r="A298" s="1" t="s">
        <v>195</v>
      </c>
      <c r="B298" s="9" t="s">
        <v>208</v>
      </c>
      <c r="C298" s="5">
        <v>0</v>
      </c>
      <c r="D298" s="5">
        <v>-0.2</v>
      </c>
      <c r="E298" s="2">
        <v>-5.2</v>
      </c>
      <c r="F298" s="2">
        <v>8.9</v>
      </c>
      <c r="G298" s="4">
        <f t="shared" si="48"/>
        <v>1.85</v>
      </c>
      <c r="H298" s="2">
        <v>-3</v>
      </c>
      <c r="I298" s="2">
        <v>-14.7</v>
      </c>
      <c r="J298" s="4">
        <f t="shared" si="49"/>
        <v>-8.85</v>
      </c>
      <c r="K298" s="5">
        <v>1</v>
      </c>
      <c r="L298" s="5">
        <v>-0.5</v>
      </c>
      <c r="M298" s="2">
        <v>-10</v>
      </c>
      <c r="N298" s="2">
        <v>1.5</v>
      </c>
      <c r="O298" s="4">
        <f t="shared" si="50"/>
        <v>-4.25</v>
      </c>
      <c r="P298" s="2">
        <v>-2.2999999999999998</v>
      </c>
      <c r="Q298" s="2">
        <v>-10.5</v>
      </c>
      <c r="R298" s="4">
        <f t="shared" si="51"/>
        <v>-6.4</v>
      </c>
      <c r="S298">
        <f t="shared" si="44"/>
        <v>-1.4431749849669274E-3</v>
      </c>
      <c r="T298">
        <f t="shared" si="45"/>
        <v>6.3138905592303052E-4</v>
      </c>
      <c r="U298">
        <f t="shared" si="46"/>
        <v>-15.783794347564644</v>
      </c>
      <c r="V298">
        <f t="shared" si="47"/>
        <v>-9.0977149729404694</v>
      </c>
    </row>
    <row r="299" spans="1:22">
      <c r="A299" s="1" t="s">
        <v>195</v>
      </c>
      <c r="B299" s="9" t="s">
        <v>209</v>
      </c>
      <c r="C299" s="5">
        <v>0</v>
      </c>
      <c r="D299" s="5">
        <v>-0.2</v>
      </c>
      <c r="E299" s="2">
        <v>-6.3</v>
      </c>
      <c r="F299" s="2">
        <v>9.8000000000000007</v>
      </c>
      <c r="G299" s="4">
        <f t="shared" si="48"/>
        <v>1.7500000000000004</v>
      </c>
      <c r="H299" s="2">
        <v>-2.7</v>
      </c>
      <c r="I299" s="2">
        <v>-15.5</v>
      </c>
      <c r="J299" s="4">
        <f t="shared" si="49"/>
        <v>-9.1</v>
      </c>
      <c r="K299" s="5">
        <v>1</v>
      </c>
      <c r="L299" s="5">
        <v>-0.5</v>
      </c>
      <c r="M299" s="2">
        <v>-9.8000000000000007</v>
      </c>
      <c r="N299" s="2">
        <v>1</v>
      </c>
      <c r="O299" s="4">
        <f t="shared" si="50"/>
        <v>-4.4000000000000004</v>
      </c>
      <c r="P299" s="2">
        <v>-2.8</v>
      </c>
      <c r="Q299" s="2">
        <v>-10.199999999999999</v>
      </c>
      <c r="R299" s="4">
        <f t="shared" si="51"/>
        <v>-6.5</v>
      </c>
      <c r="S299">
        <f t="shared" si="44"/>
        <v>-1.4732411304870722E-3</v>
      </c>
      <c r="T299">
        <f t="shared" si="45"/>
        <v>7.2158749248346372E-4</v>
      </c>
      <c r="U299">
        <f t="shared" si="46"/>
        <v>-16.038665063138907</v>
      </c>
      <c r="V299">
        <f t="shared" si="47"/>
        <v>-8.8831028262176783</v>
      </c>
    </row>
    <row r="300" spans="1:22">
      <c r="A300" s="1" t="s">
        <v>195</v>
      </c>
      <c r="B300" s="9" t="s">
        <v>210</v>
      </c>
      <c r="C300" s="5">
        <v>0</v>
      </c>
      <c r="D300" s="5">
        <v>-0.2</v>
      </c>
      <c r="E300" s="2">
        <v>-6</v>
      </c>
      <c r="F300" s="2">
        <v>9.1999999999999993</v>
      </c>
      <c r="G300" s="4">
        <f t="shared" si="48"/>
        <v>1.5999999999999996</v>
      </c>
      <c r="H300" s="2">
        <v>-2.8</v>
      </c>
      <c r="I300" s="2">
        <v>-15.2</v>
      </c>
      <c r="J300" s="4">
        <f t="shared" si="49"/>
        <v>-9</v>
      </c>
      <c r="K300" s="5">
        <v>0.9</v>
      </c>
      <c r="L300" s="5">
        <v>-0.5</v>
      </c>
      <c r="M300" s="2">
        <v>-10.5</v>
      </c>
      <c r="N300" s="2">
        <v>1.8</v>
      </c>
      <c r="O300" s="4">
        <f t="shared" si="50"/>
        <v>-4.3499999999999996</v>
      </c>
      <c r="P300" s="2">
        <v>-2</v>
      </c>
      <c r="Q300" s="2">
        <v>-10.8</v>
      </c>
      <c r="R300" s="4">
        <f t="shared" si="51"/>
        <v>-6.4</v>
      </c>
      <c r="S300">
        <f t="shared" si="44"/>
        <v>-1.2928442573662058E-3</v>
      </c>
      <c r="T300">
        <f t="shared" si="45"/>
        <v>7.2158749248346372E-4</v>
      </c>
      <c r="U300">
        <f t="shared" si="46"/>
        <v>-15.259440769693326</v>
      </c>
      <c r="V300">
        <f t="shared" si="47"/>
        <v>-8.7831028262176787</v>
      </c>
    </row>
    <row r="301" spans="1:22">
      <c r="A301" s="1" t="s">
        <v>195</v>
      </c>
      <c r="B301" s="9" t="s">
        <v>211</v>
      </c>
      <c r="C301" s="5">
        <v>0</v>
      </c>
      <c r="D301" s="5">
        <v>-0.2</v>
      </c>
      <c r="E301" s="2">
        <v>-5.5</v>
      </c>
      <c r="F301" s="2">
        <v>9</v>
      </c>
      <c r="G301" s="4">
        <f t="shared" si="48"/>
        <v>1.75</v>
      </c>
      <c r="H301" s="2">
        <v>-3</v>
      </c>
      <c r="I301" s="2">
        <v>-15</v>
      </c>
      <c r="J301" s="4">
        <f t="shared" si="49"/>
        <v>-9</v>
      </c>
      <c r="K301" s="5">
        <v>0.9</v>
      </c>
      <c r="L301" s="5">
        <v>-0.5</v>
      </c>
      <c r="M301" s="2">
        <v>-10.199999999999999</v>
      </c>
      <c r="N301" s="2">
        <v>1.5</v>
      </c>
      <c r="O301" s="4">
        <f t="shared" si="50"/>
        <v>-4.3499999999999996</v>
      </c>
      <c r="P301" s="2">
        <v>-2.6</v>
      </c>
      <c r="Q301" s="2">
        <v>-10.8</v>
      </c>
      <c r="R301" s="4">
        <f t="shared" si="51"/>
        <v>-6.7</v>
      </c>
      <c r="S301">
        <f t="shared" si="44"/>
        <v>-1.3830426939266389E-3</v>
      </c>
      <c r="T301">
        <f t="shared" si="45"/>
        <v>5.4119061936259798E-4</v>
      </c>
      <c r="U301">
        <f t="shared" si="46"/>
        <v>-15.574052916416116</v>
      </c>
      <c r="V301">
        <f t="shared" si="47"/>
        <v>-9.712327119663259</v>
      </c>
    </row>
    <row r="302" spans="1:22">
      <c r="A302" s="1" t="s">
        <v>195</v>
      </c>
      <c r="B302" s="9" t="s">
        <v>212</v>
      </c>
      <c r="C302" s="5">
        <v>0</v>
      </c>
      <c r="D302" s="5">
        <v>-0.2</v>
      </c>
      <c r="E302" s="2">
        <v>-0.6</v>
      </c>
      <c r="F302" s="2">
        <v>8.3000000000000007</v>
      </c>
      <c r="G302" s="4">
        <f t="shared" si="48"/>
        <v>3.8500000000000005</v>
      </c>
      <c r="H302" s="2">
        <v>-5</v>
      </c>
      <c r="I302" s="2">
        <v>-12</v>
      </c>
      <c r="J302" s="4">
        <f t="shared" si="49"/>
        <v>-8.5</v>
      </c>
      <c r="K302" s="5">
        <v>0.9</v>
      </c>
      <c r="L302" s="5">
        <v>-0.5</v>
      </c>
      <c r="M302" s="2">
        <v>-5</v>
      </c>
      <c r="N302" s="2">
        <v>0.7</v>
      </c>
      <c r="O302" s="4">
        <f t="shared" si="50"/>
        <v>-2.15</v>
      </c>
      <c r="P302" s="2">
        <v>-5</v>
      </c>
      <c r="Q302" s="2">
        <v>-8</v>
      </c>
      <c r="R302" s="4">
        <f t="shared" si="51"/>
        <v>-6.5</v>
      </c>
      <c r="S302">
        <f t="shared" si="44"/>
        <v>-1.3229104028863506E-3</v>
      </c>
      <c r="T302">
        <f t="shared" si="45"/>
        <v>3.6079374624173213E-4</v>
      </c>
      <c r="U302">
        <f t="shared" si="46"/>
        <v>-13.164311485267591</v>
      </c>
      <c r="V302">
        <f t="shared" si="47"/>
        <v>-10.141551413108839</v>
      </c>
    </row>
    <row r="303" spans="1:22">
      <c r="A303" s="1" t="s">
        <v>195</v>
      </c>
      <c r="B303" s="9" t="s">
        <v>213</v>
      </c>
      <c r="C303" s="5">
        <v>0</v>
      </c>
      <c r="D303" s="5">
        <v>-0.2</v>
      </c>
      <c r="E303" s="2">
        <v>-5.7</v>
      </c>
      <c r="F303" s="2">
        <v>9</v>
      </c>
      <c r="G303" s="4">
        <f t="shared" si="48"/>
        <v>1.65</v>
      </c>
      <c r="H303" s="2">
        <v>-3</v>
      </c>
      <c r="I303" s="2">
        <v>-15</v>
      </c>
      <c r="J303" s="4">
        <f t="shared" si="49"/>
        <v>-9</v>
      </c>
      <c r="K303" s="5">
        <v>0.9</v>
      </c>
      <c r="L303" s="5">
        <v>-0.5</v>
      </c>
      <c r="M303" s="2">
        <v>-10</v>
      </c>
      <c r="N303" s="2">
        <v>1.5</v>
      </c>
      <c r="O303" s="4">
        <f t="shared" si="50"/>
        <v>-4.25</v>
      </c>
      <c r="P303" s="2">
        <v>-2.5</v>
      </c>
      <c r="Q303" s="2">
        <v>-10.3</v>
      </c>
      <c r="R303" s="4">
        <f t="shared" si="51"/>
        <v>-6.4</v>
      </c>
      <c r="S303">
        <f t="shared" si="44"/>
        <v>-1.2627781118460621E-3</v>
      </c>
      <c r="T303">
        <f t="shared" si="45"/>
        <v>7.2158749248346372E-4</v>
      </c>
      <c r="U303">
        <f t="shared" si="46"/>
        <v>-15.054570054119065</v>
      </c>
      <c r="V303">
        <f t="shared" si="47"/>
        <v>-8.7831028262176787</v>
      </c>
    </row>
    <row r="304" spans="1:22">
      <c r="A304" s="1" t="s">
        <v>195</v>
      </c>
      <c r="B304" s="9" t="s">
        <v>214</v>
      </c>
      <c r="C304" s="5">
        <v>0</v>
      </c>
      <c r="D304" s="5">
        <v>-0.2</v>
      </c>
      <c r="E304" s="2">
        <v>-6.3</v>
      </c>
      <c r="F304" s="2">
        <v>9.5</v>
      </c>
      <c r="G304" s="4">
        <f t="shared" si="48"/>
        <v>1.6</v>
      </c>
      <c r="H304" s="2">
        <v>-2.8</v>
      </c>
      <c r="I304" s="2">
        <v>-15.3</v>
      </c>
      <c r="J304" s="4">
        <f t="shared" si="49"/>
        <v>-9.0500000000000007</v>
      </c>
      <c r="K304" s="5">
        <v>0.9</v>
      </c>
      <c r="L304" s="5">
        <v>-0.5</v>
      </c>
      <c r="M304" s="2">
        <v>-11</v>
      </c>
      <c r="N304" s="2">
        <v>2.2000000000000002</v>
      </c>
      <c r="O304" s="4">
        <f t="shared" si="50"/>
        <v>-4.4000000000000004</v>
      </c>
      <c r="P304" s="2">
        <v>-2.9</v>
      </c>
      <c r="Q304" s="2">
        <v>-10</v>
      </c>
      <c r="R304" s="4">
        <f t="shared" si="51"/>
        <v>-6.45</v>
      </c>
      <c r="S304">
        <f t="shared" si="44"/>
        <v>-1.3229104028863506E-3</v>
      </c>
      <c r="T304">
        <f t="shared" si="45"/>
        <v>7.2158749248346426E-4</v>
      </c>
      <c r="U304">
        <f t="shared" si="46"/>
        <v>-15.414311485267593</v>
      </c>
      <c r="V304">
        <f t="shared" si="47"/>
        <v>-8.8331028262176776</v>
      </c>
    </row>
    <row r="305" spans="1:22">
      <c r="A305" s="1" t="s">
        <v>215</v>
      </c>
      <c r="B305" s="9" t="s">
        <v>216</v>
      </c>
      <c r="C305" s="5">
        <v>0</v>
      </c>
      <c r="D305" s="5">
        <v>-0.3</v>
      </c>
      <c r="E305" s="2">
        <v>-7</v>
      </c>
      <c r="F305" s="2">
        <v>10</v>
      </c>
      <c r="G305" s="4">
        <f t="shared" si="48"/>
        <v>1.5</v>
      </c>
      <c r="H305" s="2">
        <v>-2</v>
      </c>
      <c r="I305" s="2">
        <v>-17</v>
      </c>
      <c r="J305" s="4">
        <f t="shared" si="49"/>
        <v>-9.5</v>
      </c>
      <c r="K305" s="5">
        <v>1</v>
      </c>
      <c r="L305" s="5">
        <v>-0.5</v>
      </c>
      <c r="M305" s="2">
        <v>-10.8</v>
      </c>
      <c r="N305" s="2">
        <v>2</v>
      </c>
      <c r="O305" s="4">
        <f t="shared" si="50"/>
        <v>-4.4000000000000004</v>
      </c>
      <c r="P305" s="2">
        <v>-2.7</v>
      </c>
      <c r="Q305" s="2">
        <v>-11.5</v>
      </c>
      <c r="R305" s="4">
        <f t="shared" si="51"/>
        <v>-7.1</v>
      </c>
      <c r="S305">
        <f t="shared" si="44"/>
        <v>-1.3229104028863506E-3</v>
      </c>
      <c r="T305">
        <f t="shared" si="45"/>
        <v>5.4119061936259744E-4</v>
      </c>
      <c r="U305">
        <f t="shared" si="46"/>
        <v>-15.514311485267591</v>
      </c>
      <c r="V305">
        <f t="shared" si="47"/>
        <v>-10.112327119663259</v>
      </c>
    </row>
    <row r="306" spans="1:22">
      <c r="A306" s="1" t="s">
        <v>215</v>
      </c>
      <c r="B306" s="9" t="s">
        <v>217</v>
      </c>
      <c r="C306" s="5">
        <v>0</v>
      </c>
      <c r="D306" s="5">
        <v>-0.3</v>
      </c>
      <c r="E306" s="2">
        <v>-6.5</v>
      </c>
      <c r="F306" s="2">
        <v>10</v>
      </c>
      <c r="G306" s="4">
        <f t="shared" si="48"/>
        <v>1.75</v>
      </c>
      <c r="H306" s="2">
        <v>-2.6</v>
      </c>
      <c r="I306" s="2">
        <v>-15.3</v>
      </c>
      <c r="J306" s="4">
        <f t="shared" si="49"/>
        <v>-8.9500000000000011</v>
      </c>
      <c r="K306" s="5">
        <v>1</v>
      </c>
      <c r="L306" s="5">
        <v>-0.5</v>
      </c>
      <c r="M306" s="2">
        <v>-10.199999999999999</v>
      </c>
      <c r="N306" s="2">
        <v>1.5</v>
      </c>
      <c r="O306" s="4">
        <f t="shared" si="50"/>
        <v>-4.3499999999999996</v>
      </c>
      <c r="P306" s="2">
        <v>-2.7</v>
      </c>
      <c r="Q306" s="2">
        <v>-11</v>
      </c>
      <c r="R306" s="4">
        <f t="shared" si="51"/>
        <v>-6.85</v>
      </c>
      <c r="S306">
        <f t="shared" si="44"/>
        <v>-1.4431749849669274E-3</v>
      </c>
      <c r="T306">
        <f t="shared" si="45"/>
        <v>3.6079374624173213E-4</v>
      </c>
      <c r="U306">
        <f t="shared" si="46"/>
        <v>-15.883794347564642</v>
      </c>
      <c r="V306">
        <f t="shared" si="47"/>
        <v>-10.491551413108839</v>
      </c>
    </row>
    <row r="307" spans="1:22">
      <c r="A307" s="1" t="s">
        <v>215</v>
      </c>
      <c r="B307" s="9" t="s">
        <v>218</v>
      </c>
      <c r="C307" s="5">
        <v>0</v>
      </c>
      <c r="D307" s="5">
        <v>-0.3</v>
      </c>
      <c r="E307" s="2">
        <v>-6.2</v>
      </c>
      <c r="F307" s="2">
        <v>9.4</v>
      </c>
      <c r="G307" s="4">
        <f t="shared" si="48"/>
        <v>1.6</v>
      </c>
      <c r="H307" s="2">
        <v>-2.8</v>
      </c>
      <c r="I307" s="2">
        <v>-15.1</v>
      </c>
      <c r="J307" s="4">
        <f t="shared" si="49"/>
        <v>-8.9499999999999993</v>
      </c>
      <c r="K307" s="5">
        <v>1</v>
      </c>
      <c r="L307" s="5">
        <v>-0.5</v>
      </c>
      <c r="M307" s="2">
        <v>-10.3</v>
      </c>
      <c r="N307" s="2">
        <v>1.8</v>
      </c>
      <c r="O307" s="4">
        <f t="shared" si="50"/>
        <v>-4.25</v>
      </c>
      <c r="P307" s="2">
        <v>-3</v>
      </c>
      <c r="Q307" s="2">
        <v>-11</v>
      </c>
      <c r="R307" s="4">
        <f t="shared" si="51"/>
        <v>-7</v>
      </c>
      <c r="S307">
        <f t="shared" si="44"/>
        <v>-1.2928442573662058E-3</v>
      </c>
      <c r="T307">
        <f t="shared" si="45"/>
        <v>2.7059530968129791E-4</v>
      </c>
      <c r="U307">
        <f t="shared" si="46"/>
        <v>-15.259440769693326</v>
      </c>
      <c r="V307">
        <f t="shared" si="47"/>
        <v>-10.956163559831634</v>
      </c>
    </row>
    <row r="308" spans="1:22">
      <c r="A308" s="1" t="s">
        <v>215</v>
      </c>
      <c r="B308" s="9" t="s">
        <v>219</v>
      </c>
      <c r="C308" s="5">
        <v>0</v>
      </c>
      <c r="D308" s="5">
        <v>-0.2</v>
      </c>
      <c r="E308" s="2">
        <v>-6.1</v>
      </c>
      <c r="F308" s="2">
        <v>9.1999999999999993</v>
      </c>
      <c r="G308" s="4">
        <f t="shared" si="48"/>
        <v>1.5499999999999998</v>
      </c>
      <c r="H308" s="2">
        <v>-2.6</v>
      </c>
      <c r="I308" s="2">
        <v>-15</v>
      </c>
      <c r="J308" s="4">
        <f t="shared" si="49"/>
        <v>-8.8000000000000007</v>
      </c>
      <c r="K308" s="5">
        <v>1</v>
      </c>
      <c r="L308" s="5">
        <v>-0.5</v>
      </c>
      <c r="M308" s="2">
        <v>-10.3</v>
      </c>
      <c r="N308" s="2">
        <v>1.8</v>
      </c>
      <c r="O308" s="4">
        <f t="shared" si="50"/>
        <v>-4.25</v>
      </c>
      <c r="P308" s="2">
        <v>-1.9</v>
      </c>
      <c r="Q308" s="2">
        <v>-10.5</v>
      </c>
      <c r="R308" s="4">
        <f t="shared" si="51"/>
        <v>-6.2</v>
      </c>
      <c r="S308">
        <f t="shared" si="44"/>
        <v>-1.2627781118460617E-3</v>
      </c>
      <c r="T308">
        <f t="shared" si="45"/>
        <v>7.2158749248346426E-4</v>
      </c>
      <c r="U308">
        <f t="shared" si="46"/>
        <v>-15.154570054119063</v>
      </c>
      <c r="V308">
        <f t="shared" si="47"/>
        <v>-8.5831028262176776</v>
      </c>
    </row>
    <row r="309" spans="1:22">
      <c r="A309" s="1" t="s">
        <v>215</v>
      </c>
      <c r="B309" s="9" t="s">
        <v>220</v>
      </c>
      <c r="C309" s="5">
        <v>0</v>
      </c>
      <c r="D309" s="5">
        <v>-0.2</v>
      </c>
      <c r="E309" s="2">
        <v>-12</v>
      </c>
      <c r="F309" s="2">
        <v>13</v>
      </c>
      <c r="G309" s="4">
        <f t="shared" si="48"/>
        <v>0.5</v>
      </c>
      <c r="H309" s="2">
        <v>0</v>
      </c>
      <c r="I309" s="2">
        <v>-18</v>
      </c>
      <c r="J309" s="4">
        <f t="shared" si="49"/>
        <v>-9</v>
      </c>
      <c r="K309" s="5">
        <v>1</v>
      </c>
      <c r="L309" s="5">
        <v>-0.5</v>
      </c>
      <c r="M309" s="2">
        <v>-13.5</v>
      </c>
      <c r="N309" s="2">
        <v>4.4000000000000004</v>
      </c>
      <c r="O309" s="4">
        <f t="shared" si="50"/>
        <v>-4.55</v>
      </c>
      <c r="P309" s="2">
        <v>-0.9</v>
      </c>
      <c r="Q309" s="2">
        <v>-12</v>
      </c>
      <c r="R309" s="4">
        <f t="shared" si="51"/>
        <v>-6.45</v>
      </c>
      <c r="S309">
        <f t="shared" si="44"/>
        <v>-8.1178592904389746E-4</v>
      </c>
      <c r="T309">
        <f t="shared" si="45"/>
        <v>6.9152134696331947E-4</v>
      </c>
      <c r="U309">
        <f t="shared" si="46"/>
        <v>-13.881509320505115</v>
      </c>
      <c r="V309">
        <f t="shared" si="47"/>
        <v>-8.9379735417919424</v>
      </c>
    </row>
    <row r="310" spans="1:22">
      <c r="A310" s="1" t="s">
        <v>215</v>
      </c>
      <c r="B310" s="9" t="s">
        <v>221</v>
      </c>
      <c r="C310" s="5">
        <v>0</v>
      </c>
      <c r="D310" s="5">
        <v>-0.2</v>
      </c>
      <c r="E310" s="2">
        <v>-10</v>
      </c>
      <c r="F310" s="2">
        <v>10</v>
      </c>
      <c r="G310" s="4">
        <f t="shared" si="48"/>
        <v>0</v>
      </c>
      <c r="H310" s="2">
        <v>-2.7</v>
      </c>
      <c r="I310" s="2">
        <v>-16.5</v>
      </c>
      <c r="J310" s="4">
        <f t="shared" si="49"/>
        <v>-9.6</v>
      </c>
      <c r="K310" s="5">
        <v>1</v>
      </c>
      <c r="L310" s="5">
        <v>-0.5</v>
      </c>
      <c r="M310" s="2">
        <v>-13.2</v>
      </c>
      <c r="N310" s="2">
        <v>2.2000000000000002</v>
      </c>
      <c r="O310" s="4">
        <f t="shared" si="50"/>
        <v>-5.5</v>
      </c>
      <c r="P310" s="2">
        <v>-1.8</v>
      </c>
      <c r="Q310" s="2">
        <v>-11</v>
      </c>
      <c r="R310" s="4">
        <f t="shared" si="51"/>
        <v>-6.4</v>
      </c>
      <c r="S310">
        <f t="shared" si="44"/>
        <v>-1.082381238725196E-3</v>
      </c>
      <c r="T310">
        <f t="shared" si="45"/>
        <v>1.0823812387251953E-3</v>
      </c>
      <c r="U310">
        <f t="shared" si="46"/>
        <v>-15.775345760673483</v>
      </c>
      <c r="V310">
        <f t="shared" si="47"/>
        <v>-7.5246542393265194</v>
      </c>
    </row>
    <row r="311" spans="1:22">
      <c r="A311" s="1" t="s">
        <v>215</v>
      </c>
      <c r="B311" s="9" t="s">
        <v>222</v>
      </c>
      <c r="C311" s="5">
        <v>0</v>
      </c>
      <c r="D311" s="5">
        <v>-0.2</v>
      </c>
      <c r="E311" s="2">
        <v>-10.5</v>
      </c>
      <c r="F311" s="2">
        <v>10</v>
      </c>
      <c r="G311" s="4">
        <f t="shared" si="48"/>
        <v>-0.25</v>
      </c>
      <c r="H311" s="2">
        <v>-2.1</v>
      </c>
      <c r="I311" s="2">
        <v>-16.7</v>
      </c>
      <c r="J311" s="4">
        <f t="shared" si="49"/>
        <v>-9.4</v>
      </c>
      <c r="K311" s="5">
        <v>1</v>
      </c>
      <c r="L311" s="5">
        <v>-0.5</v>
      </c>
      <c r="M311" s="2">
        <v>-13.2</v>
      </c>
      <c r="N311" s="2">
        <v>2.2000000000000002</v>
      </c>
      <c r="O311" s="4">
        <f t="shared" si="50"/>
        <v>-5.5</v>
      </c>
      <c r="P311" s="2">
        <v>-1.8</v>
      </c>
      <c r="Q311" s="2">
        <v>-11</v>
      </c>
      <c r="R311" s="4">
        <f t="shared" si="51"/>
        <v>-6.4</v>
      </c>
      <c r="S311">
        <f t="shared" si="44"/>
        <v>-9.3205051112447426E-4</v>
      </c>
      <c r="T311">
        <f t="shared" si="45"/>
        <v>9.6211665664461851E-4</v>
      </c>
      <c r="U311">
        <f t="shared" si="46"/>
        <v>-15.250992182802166</v>
      </c>
      <c r="V311">
        <f t="shared" si="47"/>
        <v>-7.9441371016235713</v>
      </c>
    </row>
    <row r="312" spans="1:22">
      <c r="A312" s="1" t="s">
        <v>215</v>
      </c>
      <c r="B312" s="9" t="s">
        <v>223</v>
      </c>
      <c r="C312" s="5">
        <v>0</v>
      </c>
      <c r="D312" s="5">
        <v>-0.2</v>
      </c>
      <c r="E312" s="2">
        <v>-10.5</v>
      </c>
      <c r="F312" s="2">
        <v>10</v>
      </c>
      <c r="G312" s="4">
        <f t="shared" si="48"/>
        <v>-0.25</v>
      </c>
      <c r="H312" s="2">
        <v>-2</v>
      </c>
      <c r="I312" s="2">
        <v>-17</v>
      </c>
      <c r="J312" s="4">
        <f t="shared" si="49"/>
        <v>-9.5</v>
      </c>
      <c r="K312" s="5">
        <v>1</v>
      </c>
      <c r="L312" s="5">
        <v>-0.5</v>
      </c>
      <c r="M312" s="2">
        <v>-13</v>
      </c>
      <c r="N312" s="2">
        <v>2.2000000000000002</v>
      </c>
      <c r="O312" s="4">
        <f t="shared" si="50"/>
        <v>-5.4</v>
      </c>
      <c r="P312" s="2">
        <v>-1</v>
      </c>
      <c r="Q312" s="2">
        <v>-11.1</v>
      </c>
      <c r="R312" s="4">
        <f t="shared" si="51"/>
        <v>-6.05</v>
      </c>
      <c r="S312">
        <f t="shared" si="44"/>
        <v>-8.7191822008418586E-4</v>
      </c>
      <c r="T312">
        <f t="shared" si="45"/>
        <v>1.2327119663259173E-3</v>
      </c>
      <c r="U312">
        <f t="shared" si="46"/>
        <v>-14.941250751653641</v>
      </c>
      <c r="V312">
        <f t="shared" si="47"/>
        <v>-6.6503006614552005</v>
      </c>
    </row>
    <row r="313" spans="1:22">
      <c r="A313" s="1" t="s">
        <v>215</v>
      </c>
      <c r="B313" s="9" t="s">
        <v>224</v>
      </c>
      <c r="C313" s="5">
        <v>-0.2</v>
      </c>
      <c r="D313" s="5">
        <v>-0.2</v>
      </c>
      <c r="E313" s="2">
        <v>-10.5</v>
      </c>
      <c r="F313" s="2">
        <v>10</v>
      </c>
      <c r="G313" s="4">
        <f t="shared" si="48"/>
        <v>-0.25</v>
      </c>
      <c r="H313" s="2">
        <v>-2</v>
      </c>
      <c r="I313" s="2">
        <v>-17</v>
      </c>
      <c r="J313" s="4">
        <f t="shared" si="49"/>
        <v>-9.5</v>
      </c>
      <c r="K313" s="5">
        <v>1</v>
      </c>
      <c r="L313" s="5">
        <v>-0.5</v>
      </c>
      <c r="M313" s="2">
        <v>-12.2</v>
      </c>
      <c r="N313" s="2">
        <v>2</v>
      </c>
      <c r="O313" s="4">
        <f t="shared" si="50"/>
        <v>-5.0999999999999996</v>
      </c>
      <c r="P313" s="2">
        <v>-1</v>
      </c>
      <c r="Q313" s="2">
        <v>-11</v>
      </c>
      <c r="R313" s="4">
        <f t="shared" si="51"/>
        <v>-6</v>
      </c>
      <c r="S313">
        <f t="shared" si="44"/>
        <v>-8.1178592904389637E-4</v>
      </c>
      <c r="T313">
        <f t="shared" si="45"/>
        <v>1.2627781118460617E-3</v>
      </c>
      <c r="U313">
        <f t="shared" si="46"/>
        <v>-14.431509320505111</v>
      </c>
      <c r="V313">
        <f t="shared" si="47"/>
        <v>-6.4954299458809368</v>
      </c>
    </row>
    <row r="314" spans="1:22">
      <c r="A314" s="1" t="s">
        <v>215</v>
      </c>
      <c r="B314" s="9" t="s">
        <v>225</v>
      </c>
      <c r="C314" s="5">
        <v>-0.2</v>
      </c>
      <c r="D314" s="5">
        <v>-0.2</v>
      </c>
      <c r="E314" s="2">
        <v>-10.5</v>
      </c>
      <c r="F314" s="2">
        <v>10</v>
      </c>
      <c r="G314" s="4">
        <f t="shared" si="48"/>
        <v>-0.25</v>
      </c>
      <c r="H314" s="2">
        <v>-2</v>
      </c>
      <c r="I314" s="2">
        <v>-16.5</v>
      </c>
      <c r="J314" s="4">
        <f t="shared" si="49"/>
        <v>-9.25</v>
      </c>
      <c r="K314" s="5">
        <v>1</v>
      </c>
      <c r="L314" s="5">
        <v>-0.5</v>
      </c>
      <c r="M314" s="2">
        <v>-13</v>
      </c>
      <c r="N314" s="2">
        <v>2.2000000000000002</v>
      </c>
      <c r="O314" s="4">
        <f t="shared" si="50"/>
        <v>-5.4</v>
      </c>
      <c r="P314" s="2">
        <v>-1.5</v>
      </c>
      <c r="Q314" s="2">
        <v>-11</v>
      </c>
      <c r="R314" s="4">
        <f t="shared" si="51"/>
        <v>-6.25</v>
      </c>
      <c r="S314">
        <f t="shared" si="44"/>
        <v>-9.9218280216476266E-4</v>
      </c>
      <c r="T314">
        <f t="shared" si="45"/>
        <v>9.6211665664461851E-4</v>
      </c>
      <c r="U314">
        <f t="shared" si="46"/>
        <v>-15.360733613950693</v>
      </c>
      <c r="V314">
        <f t="shared" si="47"/>
        <v>-7.794137101623571</v>
      </c>
    </row>
    <row r="315" spans="1:22">
      <c r="A315" s="1" t="s">
        <v>215</v>
      </c>
      <c r="B315" s="9" t="s">
        <v>226</v>
      </c>
      <c r="C315" s="5">
        <v>-0.2</v>
      </c>
      <c r="D315" s="5">
        <v>-0.2</v>
      </c>
      <c r="E315" s="2">
        <v>-10.5</v>
      </c>
      <c r="F315" s="2">
        <v>10</v>
      </c>
      <c r="G315" s="4">
        <f t="shared" si="48"/>
        <v>-0.25</v>
      </c>
      <c r="H315" s="2">
        <v>-2</v>
      </c>
      <c r="I315" s="2">
        <v>-16.5</v>
      </c>
      <c r="J315" s="4">
        <f t="shared" si="49"/>
        <v>-9.25</v>
      </c>
      <c r="K315" s="5">
        <v>1</v>
      </c>
      <c r="L315" s="5">
        <v>-0.5</v>
      </c>
      <c r="M315" s="2">
        <v>-13.2</v>
      </c>
      <c r="N315" s="2">
        <v>2.2000000000000002</v>
      </c>
      <c r="O315" s="4">
        <f t="shared" si="50"/>
        <v>-5.5</v>
      </c>
      <c r="P315" s="2">
        <v>-1.5</v>
      </c>
      <c r="Q315" s="2">
        <v>-11</v>
      </c>
      <c r="R315" s="4">
        <f t="shared" si="51"/>
        <v>-6.25</v>
      </c>
      <c r="S315">
        <f t="shared" si="44"/>
        <v>-1.0523150932050512E-3</v>
      </c>
      <c r="T315">
        <f t="shared" si="45"/>
        <v>9.6211665664461851E-4</v>
      </c>
      <c r="U315">
        <f t="shared" si="46"/>
        <v>-15.670475045099218</v>
      </c>
      <c r="V315">
        <f t="shared" si="47"/>
        <v>-7.794137101623571</v>
      </c>
    </row>
    <row r="316" spans="1:22">
      <c r="A316" s="1" t="s">
        <v>215</v>
      </c>
      <c r="B316" s="9" t="s">
        <v>227</v>
      </c>
      <c r="C316" s="5">
        <v>-0.2</v>
      </c>
      <c r="D316" s="5">
        <v>-0.2</v>
      </c>
      <c r="E316" s="2">
        <v>-10.5</v>
      </c>
      <c r="F316" s="2">
        <v>10</v>
      </c>
      <c r="G316" s="4">
        <f t="shared" si="48"/>
        <v>-0.25</v>
      </c>
      <c r="H316" s="2">
        <v>-2</v>
      </c>
      <c r="I316" s="2">
        <v>-16.5</v>
      </c>
      <c r="J316" s="4">
        <f t="shared" si="49"/>
        <v>-9.25</v>
      </c>
      <c r="K316" s="5">
        <v>1</v>
      </c>
      <c r="L316" s="5">
        <v>-0.5</v>
      </c>
      <c r="M316" s="2">
        <v>-13.3</v>
      </c>
      <c r="N316" s="2">
        <v>2.2000000000000002</v>
      </c>
      <c r="O316" s="4">
        <f t="shared" si="50"/>
        <v>-5.5500000000000007</v>
      </c>
      <c r="P316" s="2">
        <v>-1.5</v>
      </c>
      <c r="Q316" s="2">
        <v>-11</v>
      </c>
      <c r="R316" s="4">
        <f t="shared" si="51"/>
        <v>-6.25</v>
      </c>
      <c r="S316">
        <f t="shared" si="44"/>
        <v>-1.082381238725196E-3</v>
      </c>
      <c r="T316">
        <f t="shared" si="45"/>
        <v>9.6211665664461851E-4</v>
      </c>
      <c r="U316">
        <f t="shared" si="46"/>
        <v>-15.825345760673484</v>
      </c>
      <c r="V316">
        <f t="shared" si="47"/>
        <v>-7.794137101623571</v>
      </c>
    </row>
    <row r="317" spans="1:22">
      <c r="A317" s="1" t="s">
        <v>215</v>
      </c>
      <c r="B317" s="9" t="s">
        <v>228</v>
      </c>
      <c r="C317" s="5">
        <v>-0.2</v>
      </c>
      <c r="D317" s="5">
        <v>-0.2</v>
      </c>
      <c r="E317" s="2">
        <v>-9</v>
      </c>
      <c r="F317" s="2">
        <v>9.5</v>
      </c>
      <c r="G317" s="4">
        <f t="shared" si="48"/>
        <v>0.25</v>
      </c>
      <c r="H317" s="2">
        <v>-2.2999999999999998</v>
      </c>
      <c r="I317" s="2">
        <v>-16.2</v>
      </c>
      <c r="J317" s="4">
        <f t="shared" si="49"/>
        <v>-9.25</v>
      </c>
      <c r="K317" s="5">
        <v>1</v>
      </c>
      <c r="L317" s="5">
        <v>-0.5</v>
      </c>
      <c r="M317" s="2">
        <v>-12.3</v>
      </c>
      <c r="N317" s="2">
        <v>1.8</v>
      </c>
      <c r="O317" s="4">
        <f t="shared" si="50"/>
        <v>-5.25</v>
      </c>
      <c r="P317" s="2">
        <v>-1.9</v>
      </c>
      <c r="Q317" s="2">
        <v>-11</v>
      </c>
      <c r="R317" s="4">
        <f t="shared" si="51"/>
        <v>-6.45</v>
      </c>
      <c r="S317">
        <f t="shared" si="44"/>
        <v>-1.2026458208057728E-3</v>
      </c>
      <c r="T317">
        <f t="shared" si="45"/>
        <v>8.4185207456404106E-4</v>
      </c>
      <c r="U317">
        <f t="shared" si="46"/>
        <v>-15.944828622970535</v>
      </c>
      <c r="V317">
        <f t="shared" si="47"/>
        <v>-8.4136199639206257</v>
      </c>
    </row>
    <row r="318" spans="1:22">
      <c r="A318" s="1" t="s">
        <v>215</v>
      </c>
      <c r="B318" s="9" t="s">
        <v>229</v>
      </c>
      <c r="C318" s="5">
        <v>-0.2</v>
      </c>
      <c r="D318" s="5">
        <v>-0.2</v>
      </c>
      <c r="E318" s="2">
        <v>-9</v>
      </c>
      <c r="F318" s="2">
        <v>9.1999999999999993</v>
      </c>
      <c r="G318" s="4">
        <f t="shared" si="48"/>
        <v>9.9999999999999645E-2</v>
      </c>
      <c r="H318" s="2">
        <v>-2</v>
      </c>
      <c r="I318" s="2">
        <v>-16.100000000000001</v>
      </c>
      <c r="J318" s="4">
        <f t="shared" si="49"/>
        <v>-9.0500000000000007</v>
      </c>
      <c r="K318" s="5">
        <v>1</v>
      </c>
      <c r="L318" s="5">
        <v>-0.5</v>
      </c>
      <c r="M318" s="2">
        <v>-12.3</v>
      </c>
      <c r="N318" s="2">
        <v>1.8</v>
      </c>
      <c r="O318" s="4">
        <f t="shared" si="50"/>
        <v>-5.25</v>
      </c>
      <c r="P318" s="2">
        <v>-1.9</v>
      </c>
      <c r="Q318" s="2">
        <v>-11</v>
      </c>
      <c r="R318" s="4">
        <f t="shared" si="51"/>
        <v>-6.45</v>
      </c>
      <c r="S318">
        <f t="shared" si="44"/>
        <v>-1.1124473842453395E-3</v>
      </c>
      <c r="T318">
        <f t="shared" si="45"/>
        <v>7.2158749248346426E-4</v>
      </c>
      <c r="U318">
        <f t="shared" si="46"/>
        <v>-15.630216476247744</v>
      </c>
      <c r="V318">
        <f t="shared" si="47"/>
        <v>-8.8331028262176776</v>
      </c>
    </row>
    <row r="319" spans="1:22">
      <c r="A319" s="1" t="s">
        <v>215</v>
      </c>
      <c r="B319" s="9" t="s">
        <v>230</v>
      </c>
      <c r="C319" s="5">
        <v>-0.2</v>
      </c>
      <c r="D319" s="5">
        <v>-0.2</v>
      </c>
      <c r="E319" s="2">
        <v>-9</v>
      </c>
      <c r="F319" s="2">
        <v>9.1999999999999993</v>
      </c>
      <c r="G319" s="4">
        <f t="shared" si="48"/>
        <v>9.9999999999999645E-2</v>
      </c>
      <c r="H319" s="2">
        <v>-2</v>
      </c>
      <c r="I319" s="2">
        <v>-16.100000000000001</v>
      </c>
      <c r="J319" s="4">
        <f t="shared" si="49"/>
        <v>-9.0500000000000007</v>
      </c>
      <c r="K319" s="5">
        <v>1</v>
      </c>
      <c r="L319" s="5">
        <v>-0.5</v>
      </c>
      <c r="M319" s="2">
        <v>-12.3</v>
      </c>
      <c r="N319" s="2">
        <v>1.8</v>
      </c>
      <c r="O319" s="4">
        <f t="shared" si="50"/>
        <v>-5.25</v>
      </c>
      <c r="P319" s="2">
        <v>-1.9</v>
      </c>
      <c r="Q319" s="2">
        <v>-11</v>
      </c>
      <c r="R319" s="4">
        <f t="shared" si="51"/>
        <v>-6.45</v>
      </c>
      <c r="S319">
        <f t="shared" si="44"/>
        <v>-1.1124473842453395E-3</v>
      </c>
      <c r="T319">
        <f t="shared" si="45"/>
        <v>7.2158749248346426E-4</v>
      </c>
      <c r="U319">
        <f t="shared" si="46"/>
        <v>-15.630216476247744</v>
      </c>
      <c r="V319">
        <f t="shared" si="47"/>
        <v>-8.8331028262176776</v>
      </c>
    </row>
    <row r="320" spans="1:22">
      <c r="A320" s="1" t="s">
        <v>215</v>
      </c>
      <c r="B320" s="9" t="s">
        <v>231</v>
      </c>
      <c r="C320" s="5">
        <v>-0.2</v>
      </c>
      <c r="D320" s="5">
        <v>-0.2</v>
      </c>
      <c r="E320" s="2">
        <v>-9</v>
      </c>
      <c r="F320" s="2">
        <v>9.1999999999999993</v>
      </c>
      <c r="G320" s="4">
        <f t="shared" si="48"/>
        <v>9.9999999999999645E-2</v>
      </c>
      <c r="H320" s="2">
        <v>-2</v>
      </c>
      <c r="I320" s="2">
        <v>-16.100000000000001</v>
      </c>
      <c r="J320" s="4">
        <f t="shared" si="49"/>
        <v>-9.0500000000000007</v>
      </c>
      <c r="K320" s="5">
        <v>1</v>
      </c>
      <c r="L320" s="5">
        <v>-0.5</v>
      </c>
      <c r="M320" s="2">
        <v>-12.3</v>
      </c>
      <c r="N320" s="2">
        <v>1.5</v>
      </c>
      <c r="O320" s="4">
        <f t="shared" si="50"/>
        <v>-5.4</v>
      </c>
      <c r="P320" s="2">
        <v>-1.9</v>
      </c>
      <c r="Q320" s="2">
        <v>-11</v>
      </c>
      <c r="R320" s="4">
        <f t="shared" si="51"/>
        <v>-6.45</v>
      </c>
      <c r="S320">
        <f t="shared" si="44"/>
        <v>-1.2026458208057728E-3</v>
      </c>
      <c r="T320">
        <f t="shared" si="45"/>
        <v>7.2158749248346426E-4</v>
      </c>
      <c r="U320">
        <f t="shared" si="46"/>
        <v>-16.094828622970535</v>
      </c>
      <c r="V320">
        <f t="shared" si="47"/>
        <v>-8.8331028262176776</v>
      </c>
    </row>
    <row r="321" spans="1:22">
      <c r="A321" s="1" t="s">
        <v>232</v>
      </c>
      <c r="B321" s="9" t="s">
        <v>233</v>
      </c>
      <c r="C321" s="5">
        <v>-0.2</v>
      </c>
      <c r="D321" s="5">
        <v>-0.2</v>
      </c>
      <c r="E321" s="2">
        <v>-5.7</v>
      </c>
      <c r="F321" s="2">
        <v>6.7</v>
      </c>
      <c r="G321" s="4">
        <f t="shared" si="48"/>
        <v>0.5</v>
      </c>
      <c r="H321" s="2">
        <v>-4.4000000000000004</v>
      </c>
      <c r="I321" s="2">
        <v>-14.6</v>
      </c>
      <c r="J321" s="4">
        <f t="shared" si="49"/>
        <v>-9.5</v>
      </c>
      <c r="K321" s="5">
        <v>0.8</v>
      </c>
      <c r="L321" s="5">
        <v>-0.5</v>
      </c>
      <c r="M321" s="2">
        <v>-9.3000000000000007</v>
      </c>
      <c r="N321" s="2">
        <v>-1.5</v>
      </c>
      <c r="O321" s="4">
        <f t="shared" si="50"/>
        <v>-5.4</v>
      </c>
      <c r="P321" s="2">
        <v>-4.3</v>
      </c>
      <c r="Q321" s="2">
        <v>-9</v>
      </c>
      <c r="R321" s="4">
        <f t="shared" si="51"/>
        <v>-6.65</v>
      </c>
      <c r="S321">
        <f t="shared" si="44"/>
        <v>-1.32291040288635E-3</v>
      </c>
      <c r="T321">
        <f t="shared" si="45"/>
        <v>8.7191822008418531E-4</v>
      </c>
      <c r="U321">
        <f t="shared" si="46"/>
        <v>-16.314311485267588</v>
      </c>
      <c r="V321">
        <f t="shared" si="47"/>
        <v>-8.508749248346362</v>
      </c>
    </row>
    <row r="322" spans="1:22">
      <c r="A322" s="1" t="s">
        <v>232</v>
      </c>
      <c r="B322" s="9" t="s">
        <v>234</v>
      </c>
      <c r="C322" s="5">
        <v>-0.2</v>
      </c>
      <c r="D322" s="5">
        <v>-0.2</v>
      </c>
      <c r="E322" s="2">
        <v>-8.1</v>
      </c>
      <c r="F322" s="2">
        <v>8.5</v>
      </c>
      <c r="G322" s="4">
        <f t="shared" si="48"/>
        <v>0.20000000000000018</v>
      </c>
      <c r="H322" s="2">
        <v>-3</v>
      </c>
      <c r="I322" s="2">
        <v>-16</v>
      </c>
      <c r="J322" s="4">
        <f t="shared" si="49"/>
        <v>-9.5</v>
      </c>
      <c r="K322" s="5">
        <v>0.8</v>
      </c>
      <c r="L322" s="5">
        <v>-0.5</v>
      </c>
      <c r="M322" s="2">
        <v>-13</v>
      </c>
      <c r="N322" s="2">
        <v>1.5</v>
      </c>
      <c r="O322" s="4">
        <f t="shared" si="50"/>
        <v>-5.75</v>
      </c>
      <c r="P322" s="2">
        <v>-1.9</v>
      </c>
      <c r="Q322" s="2">
        <v>-11</v>
      </c>
      <c r="R322" s="4">
        <f t="shared" si="51"/>
        <v>-6.45</v>
      </c>
      <c r="S322">
        <f t="shared" si="44"/>
        <v>-1.3529765484064954E-3</v>
      </c>
      <c r="T322">
        <f t="shared" si="45"/>
        <v>9.9218280216476266E-4</v>
      </c>
      <c r="U322">
        <f t="shared" si="46"/>
        <v>-16.769182200841858</v>
      </c>
      <c r="V322">
        <f t="shared" si="47"/>
        <v>-7.8892663860493082</v>
      </c>
    </row>
    <row r="323" spans="1:22">
      <c r="A323" s="1" t="s">
        <v>232</v>
      </c>
      <c r="B323" s="9" t="s">
        <v>235</v>
      </c>
      <c r="C323" s="5">
        <v>-0.2</v>
      </c>
      <c r="D323" s="5">
        <v>-0.2</v>
      </c>
      <c r="E323" s="2">
        <v>-8.3000000000000007</v>
      </c>
      <c r="F323" s="2">
        <v>8.3000000000000007</v>
      </c>
      <c r="G323" s="4">
        <f t="shared" si="48"/>
        <v>0</v>
      </c>
      <c r="H323" s="2">
        <v>-2.9</v>
      </c>
      <c r="I323" s="2">
        <v>-16</v>
      </c>
      <c r="J323" s="4">
        <f t="shared" si="49"/>
        <v>-9.4499999999999993</v>
      </c>
      <c r="K323" s="5">
        <v>0.8</v>
      </c>
      <c r="L323" s="5">
        <v>-0.5</v>
      </c>
      <c r="M323" s="2">
        <v>-12.3</v>
      </c>
      <c r="N323" s="2">
        <v>1.2</v>
      </c>
      <c r="O323" s="4">
        <f t="shared" si="50"/>
        <v>-5.5500000000000007</v>
      </c>
      <c r="P323" s="2">
        <v>-1.9</v>
      </c>
      <c r="Q323" s="2">
        <v>-11</v>
      </c>
      <c r="R323" s="4">
        <f t="shared" si="51"/>
        <v>-6.45</v>
      </c>
      <c r="S323">
        <f t="shared" si="44"/>
        <v>-1.1124473842453405E-3</v>
      </c>
      <c r="T323">
        <f t="shared" si="45"/>
        <v>9.6211665664461797E-4</v>
      </c>
      <c r="U323">
        <f t="shared" si="46"/>
        <v>-15.730216476247749</v>
      </c>
      <c r="V323">
        <f t="shared" si="47"/>
        <v>-7.9941371016235729</v>
      </c>
    </row>
    <row r="324" spans="1:22">
      <c r="A324" s="1" t="s">
        <v>232</v>
      </c>
      <c r="B324" s="9" t="s">
        <v>236</v>
      </c>
      <c r="C324" s="5">
        <v>-0.2</v>
      </c>
      <c r="D324" s="5">
        <v>-0.2</v>
      </c>
      <c r="E324" s="2">
        <v>-9.5</v>
      </c>
      <c r="F324" s="2">
        <v>11</v>
      </c>
      <c r="G324" s="4">
        <f t="shared" si="48"/>
        <v>0.75</v>
      </c>
      <c r="H324" s="2">
        <v>-2.1</v>
      </c>
      <c r="I324" s="2">
        <v>-16.3</v>
      </c>
      <c r="J324" s="4">
        <f t="shared" si="49"/>
        <v>-9.2000000000000011</v>
      </c>
      <c r="K324" s="5">
        <v>0.8</v>
      </c>
      <c r="L324" s="5">
        <v>-0.5</v>
      </c>
      <c r="M324" s="2">
        <v>-12.3</v>
      </c>
      <c r="N324" s="2">
        <v>3.4</v>
      </c>
      <c r="O324" s="4">
        <f t="shared" si="50"/>
        <v>-4.45</v>
      </c>
      <c r="P324" s="2">
        <v>-2.8</v>
      </c>
      <c r="Q324" s="2">
        <v>-11</v>
      </c>
      <c r="R324" s="4">
        <f t="shared" si="51"/>
        <v>-6.9</v>
      </c>
      <c r="S324">
        <f t="shared" si="44"/>
        <v>-9.0198436560433011E-4</v>
      </c>
      <c r="T324">
        <f t="shared" si="45"/>
        <v>5.4119061936259841E-4</v>
      </c>
      <c r="U324">
        <f t="shared" si="46"/>
        <v>-13.896121467227903</v>
      </c>
      <c r="V324">
        <f t="shared" si="47"/>
        <v>-9.9123271196632565</v>
      </c>
    </row>
    <row r="325" spans="1:22">
      <c r="A325" s="1" t="s">
        <v>232</v>
      </c>
      <c r="B325" s="9" t="s">
        <v>237</v>
      </c>
      <c r="C325" s="5">
        <v>-0.2</v>
      </c>
      <c r="D325" s="5">
        <v>-0.2</v>
      </c>
      <c r="E325" s="2">
        <v>-10</v>
      </c>
      <c r="F325" s="2">
        <v>10.8</v>
      </c>
      <c r="G325" s="4">
        <f t="shared" ref="G325:G375" si="54">(E325+F325)/2</f>
        <v>0.40000000000000036</v>
      </c>
      <c r="H325" s="2">
        <v>-2.2000000000000002</v>
      </c>
      <c r="I325" s="2">
        <v>-16.5</v>
      </c>
      <c r="J325" s="4">
        <f t="shared" ref="J325:J375" si="55">(H325+I325)/2</f>
        <v>-9.35</v>
      </c>
      <c r="K325" s="5">
        <v>0.8</v>
      </c>
      <c r="L325" s="5">
        <v>-0.5</v>
      </c>
      <c r="M325" s="2">
        <v>-12.4</v>
      </c>
      <c r="N325" s="2">
        <v>2.5</v>
      </c>
      <c r="O325" s="4">
        <f t="shared" ref="O325:O375" si="56">(M325+N325)/2</f>
        <v>-4.95</v>
      </c>
      <c r="P325" s="2">
        <v>-1.8</v>
      </c>
      <c r="Q325" s="2">
        <v>-11</v>
      </c>
      <c r="R325" s="4">
        <f t="shared" ref="R325:R375" si="57">(P325+Q325)/2</f>
        <v>-6.4</v>
      </c>
      <c r="S325">
        <f t="shared" ref="S325:S388" si="58">((O325-K325-$X$4)-(G325-C325-$X$3))/$Z$6</f>
        <v>-9.9218280216476266E-4</v>
      </c>
      <c r="T325">
        <f t="shared" ref="T325:T388" si="59">((R325-L325-$Y$4)-(J325-D325-$Y$3))/$Z$6</f>
        <v>9.3205051112447371E-4</v>
      </c>
      <c r="U325">
        <f t="shared" ref="U325:U388" si="60">(O325-K325-$X$4)+$Z$7*S325+$X$5</f>
        <v>-14.710733613950692</v>
      </c>
      <c r="V325">
        <f t="shared" ref="V325:V388" si="61">(R325-L325+4.6)+$Z$7*T325+$Y$5</f>
        <v>-8.0490078171978361</v>
      </c>
    </row>
    <row r="326" spans="1:22">
      <c r="A326" s="1" t="s">
        <v>232</v>
      </c>
      <c r="B326" s="9" t="s">
        <v>238</v>
      </c>
      <c r="C326" s="5">
        <v>-0.2</v>
      </c>
      <c r="D326" s="5">
        <v>-0.2</v>
      </c>
      <c r="E326" s="2">
        <v>-10</v>
      </c>
      <c r="F326" s="2">
        <v>10.8</v>
      </c>
      <c r="G326" s="4">
        <f t="shared" si="54"/>
        <v>0.40000000000000036</v>
      </c>
      <c r="H326" s="2">
        <v>-2.2999999999999998</v>
      </c>
      <c r="I326" s="2">
        <v>-16.2</v>
      </c>
      <c r="J326" s="4">
        <f t="shared" si="55"/>
        <v>-9.25</v>
      </c>
      <c r="K326" s="5">
        <v>0.8</v>
      </c>
      <c r="L326" s="5">
        <v>-0.5</v>
      </c>
      <c r="M326" s="2">
        <v>-12.5</v>
      </c>
      <c r="N326" s="2">
        <v>2.6</v>
      </c>
      <c r="O326" s="4">
        <f t="shared" si="56"/>
        <v>-4.95</v>
      </c>
      <c r="P326" s="2">
        <v>-1.9</v>
      </c>
      <c r="Q326" s="2">
        <v>-11</v>
      </c>
      <c r="R326" s="4">
        <f t="shared" si="57"/>
        <v>-6.45</v>
      </c>
      <c r="S326">
        <f t="shared" si="58"/>
        <v>-9.9218280216476266E-4</v>
      </c>
      <c r="T326">
        <f t="shared" si="59"/>
        <v>8.4185207456404106E-4</v>
      </c>
      <c r="U326">
        <f t="shared" si="60"/>
        <v>-14.710733613950692</v>
      </c>
      <c r="V326">
        <f t="shared" si="61"/>
        <v>-8.4136199639206257</v>
      </c>
    </row>
    <row r="327" spans="1:22">
      <c r="A327" s="1" t="s">
        <v>232</v>
      </c>
      <c r="B327" s="9" t="s">
        <v>239</v>
      </c>
      <c r="C327" s="5">
        <v>-0.2</v>
      </c>
      <c r="D327" s="5">
        <v>-0.2</v>
      </c>
      <c r="E327" s="2">
        <v>-10</v>
      </c>
      <c r="F327" s="2">
        <v>10.8</v>
      </c>
      <c r="G327" s="4">
        <f t="shared" si="54"/>
        <v>0.40000000000000036</v>
      </c>
      <c r="H327" s="2">
        <v>-2</v>
      </c>
      <c r="I327" s="2">
        <v>-16.399999999999999</v>
      </c>
      <c r="J327" s="4">
        <f t="shared" si="55"/>
        <v>-9.1999999999999993</v>
      </c>
      <c r="K327" s="5">
        <v>0.8</v>
      </c>
      <c r="L327" s="5">
        <v>-0.5</v>
      </c>
      <c r="M327" s="2">
        <v>-12.4</v>
      </c>
      <c r="N327" s="2">
        <v>2.2999999999999998</v>
      </c>
      <c r="O327" s="4">
        <f t="shared" si="56"/>
        <v>-5.0500000000000007</v>
      </c>
      <c r="P327" s="2">
        <v>-1.8</v>
      </c>
      <c r="Q327" s="2">
        <v>-11</v>
      </c>
      <c r="R327" s="4">
        <f t="shared" si="57"/>
        <v>-6.4</v>
      </c>
      <c r="S327">
        <f t="shared" si="58"/>
        <v>-1.0523150932050522E-3</v>
      </c>
      <c r="T327">
        <f t="shared" si="59"/>
        <v>8.4185207456404052E-4</v>
      </c>
      <c r="U327">
        <f t="shared" si="60"/>
        <v>-15.020475045099223</v>
      </c>
      <c r="V327">
        <f t="shared" si="61"/>
        <v>-8.3636199639206268</v>
      </c>
    </row>
    <row r="328" spans="1:22">
      <c r="A328" s="1" t="s">
        <v>232</v>
      </c>
      <c r="B328" s="9" t="s">
        <v>240</v>
      </c>
      <c r="C328" s="5">
        <v>-0.2</v>
      </c>
      <c r="D328" s="5">
        <v>-0.2</v>
      </c>
      <c r="E328" s="2">
        <v>-10</v>
      </c>
      <c r="F328" s="2">
        <v>10.8</v>
      </c>
      <c r="G328" s="4">
        <f t="shared" si="54"/>
        <v>0.40000000000000036</v>
      </c>
      <c r="H328" s="2">
        <v>-2</v>
      </c>
      <c r="I328" s="2">
        <v>-16.3</v>
      </c>
      <c r="J328" s="4">
        <f t="shared" si="55"/>
        <v>-9.15</v>
      </c>
      <c r="K328" s="5">
        <v>0.8</v>
      </c>
      <c r="L328" s="5">
        <v>-0.5</v>
      </c>
      <c r="M328" s="2">
        <v>-12.2</v>
      </c>
      <c r="N328" s="2">
        <v>2.2000000000000002</v>
      </c>
      <c r="O328" s="4">
        <f t="shared" si="56"/>
        <v>-5</v>
      </c>
      <c r="P328" s="2">
        <v>-0.9</v>
      </c>
      <c r="Q328" s="2">
        <v>-11</v>
      </c>
      <c r="R328" s="4">
        <f t="shared" si="57"/>
        <v>-5.95</v>
      </c>
      <c r="S328">
        <f t="shared" si="58"/>
        <v>-1.0222489476849075E-3</v>
      </c>
      <c r="T328">
        <f t="shared" si="59"/>
        <v>1.082381238725196E-3</v>
      </c>
      <c r="U328">
        <f t="shared" si="60"/>
        <v>-14.865604329524958</v>
      </c>
      <c r="V328">
        <f t="shared" si="61"/>
        <v>-7.0746542393265166</v>
      </c>
    </row>
    <row r="329" spans="1:22">
      <c r="A329" s="1" t="s">
        <v>232</v>
      </c>
      <c r="B329" s="9" t="s">
        <v>241</v>
      </c>
      <c r="C329" s="5">
        <v>-0.2</v>
      </c>
      <c r="D329" s="5">
        <v>-0.2</v>
      </c>
      <c r="E329" s="2">
        <v>-10</v>
      </c>
      <c r="F329" s="2">
        <v>10.8</v>
      </c>
      <c r="G329" s="4">
        <f t="shared" si="54"/>
        <v>0.40000000000000036</v>
      </c>
      <c r="H329" s="2">
        <v>-2</v>
      </c>
      <c r="I329" s="2">
        <v>-16.2</v>
      </c>
      <c r="J329" s="4">
        <f t="shared" si="55"/>
        <v>-9.1</v>
      </c>
      <c r="K329" s="5">
        <v>0.8</v>
      </c>
      <c r="L329" s="5">
        <v>-0.5</v>
      </c>
      <c r="M329" s="2">
        <v>-14</v>
      </c>
      <c r="N329" s="2">
        <v>4</v>
      </c>
      <c r="O329" s="4">
        <f t="shared" si="56"/>
        <v>-5</v>
      </c>
      <c r="P329" s="2">
        <v>-2</v>
      </c>
      <c r="Q329" s="2">
        <v>-11</v>
      </c>
      <c r="R329" s="4">
        <f t="shared" si="57"/>
        <v>-6.5</v>
      </c>
      <c r="S329">
        <f t="shared" si="58"/>
        <v>-1.0222489476849075E-3</v>
      </c>
      <c r="T329">
        <f t="shared" si="59"/>
        <v>7.2158749248346372E-4</v>
      </c>
      <c r="U329">
        <f t="shared" si="60"/>
        <v>-14.865604329524958</v>
      </c>
      <c r="V329">
        <f t="shared" si="61"/>
        <v>-8.8831028262176783</v>
      </c>
    </row>
    <row r="330" spans="1:22">
      <c r="A330" s="1" t="s">
        <v>232</v>
      </c>
      <c r="B330" s="9" t="s">
        <v>242</v>
      </c>
      <c r="C330" s="5">
        <v>-0.2</v>
      </c>
      <c r="D330" s="5">
        <v>-0.2</v>
      </c>
      <c r="E330" s="2">
        <v>-10</v>
      </c>
      <c r="F330" s="2">
        <v>10.8</v>
      </c>
      <c r="G330" s="4">
        <f t="shared" si="54"/>
        <v>0.40000000000000036</v>
      </c>
      <c r="H330" s="2">
        <v>-2</v>
      </c>
      <c r="I330" s="2">
        <v>-16</v>
      </c>
      <c r="J330" s="4">
        <f t="shared" si="55"/>
        <v>-9</v>
      </c>
      <c r="K330" s="5">
        <v>0.8</v>
      </c>
      <c r="L330" s="5">
        <v>-0.5</v>
      </c>
      <c r="M330" s="2">
        <v>-13</v>
      </c>
      <c r="N330" s="2">
        <v>2.4</v>
      </c>
      <c r="O330" s="4">
        <f t="shared" si="56"/>
        <v>-5.3</v>
      </c>
      <c r="P330" s="2">
        <v>-1.8</v>
      </c>
      <c r="Q330" s="2">
        <v>-11</v>
      </c>
      <c r="R330" s="4">
        <f t="shared" si="57"/>
        <v>-6.4</v>
      </c>
      <c r="S330">
        <f t="shared" si="58"/>
        <v>-1.2026458208057728E-3</v>
      </c>
      <c r="T330">
        <f t="shared" si="59"/>
        <v>7.2158749248346372E-4</v>
      </c>
      <c r="U330">
        <f t="shared" si="60"/>
        <v>-15.794828622970535</v>
      </c>
      <c r="V330">
        <f t="shared" si="61"/>
        <v>-8.7831028262176787</v>
      </c>
    </row>
    <row r="331" spans="1:22">
      <c r="A331" s="1" t="s">
        <v>232</v>
      </c>
      <c r="B331" s="9" t="s">
        <v>243</v>
      </c>
      <c r="C331" s="5">
        <v>-0.2</v>
      </c>
      <c r="D331" s="5">
        <v>-0.2</v>
      </c>
      <c r="E331" s="2">
        <v>-10</v>
      </c>
      <c r="F331" s="2">
        <v>10.8</v>
      </c>
      <c r="G331" s="4">
        <f t="shared" si="54"/>
        <v>0.40000000000000036</v>
      </c>
      <c r="H331" s="2">
        <v>-2</v>
      </c>
      <c r="I331" s="2">
        <v>-16</v>
      </c>
      <c r="J331" s="4">
        <f t="shared" si="55"/>
        <v>-9</v>
      </c>
      <c r="K331" s="5">
        <v>0.8</v>
      </c>
      <c r="L331" s="5">
        <v>-0.5</v>
      </c>
      <c r="M331" s="2">
        <v>-12.6</v>
      </c>
      <c r="N331" s="2">
        <v>2.4</v>
      </c>
      <c r="O331" s="4">
        <f t="shared" si="56"/>
        <v>-5.0999999999999996</v>
      </c>
      <c r="P331" s="2">
        <v>-1.7</v>
      </c>
      <c r="Q331" s="2">
        <v>-11</v>
      </c>
      <c r="R331" s="4">
        <f t="shared" si="57"/>
        <v>-6.35</v>
      </c>
      <c r="S331">
        <f t="shared" si="58"/>
        <v>-1.0823812387251949E-3</v>
      </c>
      <c r="T331">
        <f t="shared" si="59"/>
        <v>7.5165363800360852E-4</v>
      </c>
      <c r="U331">
        <f t="shared" si="60"/>
        <v>-15.175345760673478</v>
      </c>
      <c r="V331">
        <f t="shared" si="61"/>
        <v>-8.6282321106434132</v>
      </c>
    </row>
    <row r="332" spans="1:22">
      <c r="A332" s="1" t="s">
        <v>232</v>
      </c>
      <c r="B332" s="9" t="s">
        <v>244</v>
      </c>
      <c r="C332" s="5">
        <v>-0.2</v>
      </c>
      <c r="D332" s="5">
        <v>-0.2</v>
      </c>
      <c r="E332" s="2">
        <v>-10</v>
      </c>
      <c r="F332" s="2">
        <v>10.8</v>
      </c>
      <c r="G332" s="4">
        <f t="shared" si="54"/>
        <v>0.40000000000000036</v>
      </c>
      <c r="H332" s="2">
        <v>-1.9</v>
      </c>
      <c r="I332" s="2">
        <v>-16.100000000000001</v>
      </c>
      <c r="J332" s="4">
        <f t="shared" si="55"/>
        <v>-9</v>
      </c>
      <c r="K332" s="5">
        <v>0.8</v>
      </c>
      <c r="L332" s="5">
        <v>-0.5</v>
      </c>
      <c r="M332" s="2">
        <v>-12.8</v>
      </c>
      <c r="N332" s="2">
        <v>2.4</v>
      </c>
      <c r="O332" s="4">
        <f t="shared" si="56"/>
        <v>-5.2</v>
      </c>
      <c r="P332" s="2">
        <v>-1.8</v>
      </c>
      <c r="Q332" s="2">
        <v>-11</v>
      </c>
      <c r="R332" s="4">
        <f t="shared" si="57"/>
        <v>-6.4</v>
      </c>
      <c r="S332">
        <f t="shared" si="58"/>
        <v>-1.1425135297654843E-3</v>
      </c>
      <c r="T332">
        <f t="shared" si="59"/>
        <v>7.2158749248346372E-4</v>
      </c>
      <c r="U332">
        <f t="shared" si="60"/>
        <v>-15.485087191822009</v>
      </c>
      <c r="V332">
        <f t="shared" si="61"/>
        <v>-8.7831028262176787</v>
      </c>
    </row>
    <row r="333" spans="1:22">
      <c r="A333" s="1" t="s">
        <v>232</v>
      </c>
      <c r="B333" s="9" t="s">
        <v>245</v>
      </c>
      <c r="C333" s="5">
        <v>-0.2</v>
      </c>
      <c r="D333" s="5">
        <v>-0.2</v>
      </c>
      <c r="E333" s="2">
        <v>-10</v>
      </c>
      <c r="F333" s="2">
        <v>10.8</v>
      </c>
      <c r="G333" s="4">
        <f t="shared" si="54"/>
        <v>0.40000000000000036</v>
      </c>
      <c r="H333" s="2">
        <v>-1.9</v>
      </c>
      <c r="I333" s="2">
        <v>-16.100000000000001</v>
      </c>
      <c r="J333" s="4">
        <f t="shared" si="55"/>
        <v>-9</v>
      </c>
      <c r="K333" s="5">
        <v>0.8</v>
      </c>
      <c r="L333" s="5">
        <v>-0.5</v>
      </c>
      <c r="M333" s="2">
        <v>-12.8</v>
      </c>
      <c r="N333" s="2">
        <v>2.4</v>
      </c>
      <c r="O333" s="4">
        <f t="shared" si="56"/>
        <v>-5.2</v>
      </c>
      <c r="P333" s="2">
        <v>-1.8</v>
      </c>
      <c r="Q333" s="2">
        <v>-11</v>
      </c>
      <c r="R333" s="4">
        <f t="shared" si="57"/>
        <v>-6.4</v>
      </c>
      <c r="S333">
        <f t="shared" si="58"/>
        <v>-1.1425135297654843E-3</v>
      </c>
      <c r="T333">
        <f t="shared" si="59"/>
        <v>7.2158749248346372E-4</v>
      </c>
      <c r="U333">
        <f t="shared" si="60"/>
        <v>-15.485087191822009</v>
      </c>
      <c r="V333">
        <f t="shared" si="61"/>
        <v>-8.7831028262176787</v>
      </c>
    </row>
    <row r="334" spans="1:22">
      <c r="A334" s="1" t="s">
        <v>232</v>
      </c>
      <c r="B334" s="9" t="s">
        <v>246</v>
      </c>
      <c r="C334" s="5">
        <v>-0.2</v>
      </c>
      <c r="D334" s="5">
        <v>-0.2</v>
      </c>
      <c r="E334" s="2">
        <v>-10</v>
      </c>
      <c r="F334" s="2">
        <v>10.8</v>
      </c>
      <c r="G334" s="4">
        <f t="shared" si="54"/>
        <v>0.40000000000000036</v>
      </c>
      <c r="H334" s="2">
        <v>-2.5</v>
      </c>
      <c r="I334" s="2">
        <v>-15.5</v>
      </c>
      <c r="J334" s="4">
        <f t="shared" si="55"/>
        <v>-9</v>
      </c>
      <c r="K334" s="5">
        <v>0.8</v>
      </c>
      <c r="L334" s="5">
        <v>-0.5</v>
      </c>
      <c r="M334" s="2">
        <v>-12.8</v>
      </c>
      <c r="N334" s="2">
        <v>2.4</v>
      </c>
      <c r="O334" s="4">
        <f t="shared" si="56"/>
        <v>-5.2</v>
      </c>
      <c r="P334" s="2">
        <v>-1.8</v>
      </c>
      <c r="Q334" s="2">
        <v>-11</v>
      </c>
      <c r="R334" s="4">
        <f t="shared" si="57"/>
        <v>-6.4</v>
      </c>
      <c r="S334">
        <f t="shared" si="58"/>
        <v>-1.1425135297654843E-3</v>
      </c>
      <c r="T334">
        <f t="shared" si="59"/>
        <v>7.2158749248346372E-4</v>
      </c>
      <c r="U334">
        <f t="shared" si="60"/>
        <v>-15.485087191822009</v>
      </c>
      <c r="V334">
        <f t="shared" si="61"/>
        <v>-8.7831028262176787</v>
      </c>
    </row>
    <row r="335" spans="1:22">
      <c r="A335" s="1" t="s">
        <v>232</v>
      </c>
      <c r="B335" s="9" t="s">
        <v>247</v>
      </c>
      <c r="C335" s="5">
        <v>-0.2</v>
      </c>
      <c r="D335" s="5">
        <v>-0.2</v>
      </c>
      <c r="E335" s="2">
        <v>-1.4</v>
      </c>
      <c r="F335" s="2">
        <v>5.0999999999999996</v>
      </c>
      <c r="G335" s="4">
        <f t="shared" si="54"/>
        <v>1.8499999999999999</v>
      </c>
      <c r="H335" s="2">
        <v>-1</v>
      </c>
      <c r="I335" s="2">
        <v>-5.5</v>
      </c>
      <c r="J335" s="4">
        <f t="shared" si="55"/>
        <v>-3.25</v>
      </c>
      <c r="K335" s="5">
        <v>0.7</v>
      </c>
      <c r="L335" s="5">
        <v>-0.5</v>
      </c>
      <c r="M335" s="2">
        <v>-6</v>
      </c>
      <c r="N335" s="2">
        <v>-2</v>
      </c>
      <c r="O335" s="4">
        <f t="shared" si="56"/>
        <v>-4</v>
      </c>
      <c r="P335" s="2">
        <v>-0.5</v>
      </c>
      <c r="Q335" s="2">
        <v>-3.1</v>
      </c>
      <c r="R335" s="4">
        <f t="shared" si="57"/>
        <v>-1.8</v>
      </c>
      <c r="S335">
        <f t="shared" si="58"/>
        <v>-1.2327119663259169E-3</v>
      </c>
      <c r="T335">
        <f t="shared" si="59"/>
        <v>3.006614552014421E-5</v>
      </c>
      <c r="U335">
        <f t="shared" si="60"/>
        <v>-14.499699338544797</v>
      </c>
      <c r="V335">
        <f t="shared" si="61"/>
        <v>-6.5951292844257372</v>
      </c>
    </row>
    <row r="336" spans="1:22">
      <c r="A336" s="1" t="s">
        <v>232</v>
      </c>
      <c r="B336" s="9" t="s">
        <v>248</v>
      </c>
      <c r="C336" s="5">
        <v>-0.2</v>
      </c>
      <c r="D336" s="5">
        <v>-0.2</v>
      </c>
      <c r="E336" s="2">
        <v>-10</v>
      </c>
      <c r="F336" s="2">
        <v>10.5</v>
      </c>
      <c r="G336" s="4">
        <f t="shared" si="54"/>
        <v>0.25</v>
      </c>
      <c r="H336" s="2">
        <v>-2</v>
      </c>
      <c r="I336" s="2">
        <v>-16</v>
      </c>
      <c r="J336" s="4">
        <f t="shared" si="55"/>
        <v>-9</v>
      </c>
      <c r="K336" s="5">
        <v>0.8</v>
      </c>
      <c r="L336" s="5">
        <v>-0.5</v>
      </c>
      <c r="M336" s="2">
        <v>-12.8</v>
      </c>
      <c r="N336" s="2">
        <v>2.2999999999999998</v>
      </c>
      <c r="O336" s="4">
        <f t="shared" si="56"/>
        <v>-5.25</v>
      </c>
      <c r="P336" s="2">
        <v>-3</v>
      </c>
      <c r="Q336" s="2">
        <v>-11</v>
      </c>
      <c r="R336" s="4">
        <f t="shared" si="57"/>
        <v>-7</v>
      </c>
      <c r="S336">
        <f t="shared" si="58"/>
        <v>-1.082381238725196E-3</v>
      </c>
      <c r="T336">
        <f t="shared" si="59"/>
        <v>3.6079374624173213E-4</v>
      </c>
      <c r="U336">
        <f t="shared" si="60"/>
        <v>-15.325345760673484</v>
      </c>
      <c r="V336">
        <f t="shared" si="61"/>
        <v>-10.641551413108839</v>
      </c>
    </row>
    <row r="337" spans="1:22">
      <c r="A337" s="1" t="s">
        <v>232</v>
      </c>
      <c r="B337" s="9" t="s">
        <v>249</v>
      </c>
      <c r="C337" s="5">
        <v>-0.2</v>
      </c>
      <c r="D337" s="5">
        <v>-0.2</v>
      </c>
      <c r="E337" s="2">
        <v>-7</v>
      </c>
      <c r="F337" s="2">
        <v>8.1999999999999993</v>
      </c>
      <c r="G337" s="4">
        <f t="shared" si="54"/>
        <v>0.59999999999999964</v>
      </c>
      <c r="H337" s="2">
        <v>-3.1</v>
      </c>
      <c r="I337" s="2">
        <v>-15</v>
      </c>
      <c r="J337" s="4">
        <f t="shared" si="55"/>
        <v>-9.0500000000000007</v>
      </c>
      <c r="K337" s="5">
        <v>0.8</v>
      </c>
      <c r="L337" s="5">
        <v>-0.5</v>
      </c>
      <c r="M337" s="2">
        <v>-12.1</v>
      </c>
      <c r="N337" s="2">
        <v>1.3</v>
      </c>
      <c r="O337" s="4">
        <f t="shared" si="56"/>
        <v>-5.3999999999999995</v>
      </c>
      <c r="P337" s="2">
        <v>-2</v>
      </c>
      <c r="Q337" s="2">
        <v>-11</v>
      </c>
      <c r="R337" s="4">
        <f t="shared" si="57"/>
        <v>-6.5</v>
      </c>
      <c r="S337">
        <f t="shared" si="58"/>
        <v>-1.3830426939266385E-3</v>
      </c>
      <c r="T337">
        <f t="shared" si="59"/>
        <v>6.9152134696332001E-4</v>
      </c>
      <c r="U337">
        <f t="shared" si="60"/>
        <v>-16.524052916416114</v>
      </c>
      <c r="V337">
        <f t="shared" si="61"/>
        <v>-8.9879735417919395</v>
      </c>
    </row>
    <row r="338" spans="1:22">
      <c r="A338" s="1" t="s">
        <v>232</v>
      </c>
      <c r="B338" s="9" t="s">
        <v>250</v>
      </c>
      <c r="C338" s="5">
        <v>-0.2</v>
      </c>
      <c r="D338" s="5">
        <v>-0.2</v>
      </c>
      <c r="E338" s="2">
        <v>-7</v>
      </c>
      <c r="F338" s="2">
        <v>9.3000000000000007</v>
      </c>
      <c r="G338" s="4">
        <f t="shared" si="54"/>
        <v>1.1500000000000004</v>
      </c>
      <c r="H338" s="2">
        <v>-2.9</v>
      </c>
      <c r="I338" s="2">
        <v>-14.8</v>
      </c>
      <c r="J338" s="4">
        <f t="shared" si="55"/>
        <v>-8.85</v>
      </c>
      <c r="K338" s="5">
        <v>0.8</v>
      </c>
      <c r="L338" s="5">
        <v>-0.5</v>
      </c>
      <c r="M338" s="2">
        <v>-11</v>
      </c>
      <c r="N338" s="2">
        <v>1.3</v>
      </c>
      <c r="O338" s="4">
        <f t="shared" si="56"/>
        <v>-4.8499999999999996</v>
      </c>
      <c r="P338" s="2">
        <v>-2</v>
      </c>
      <c r="Q338" s="2">
        <v>-10.3</v>
      </c>
      <c r="R338" s="4">
        <f t="shared" si="57"/>
        <v>-6.15</v>
      </c>
      <c r="S338">
        <f t="shared" si="58"/>
        <v>-1.3830426939266385E-3</v>
      </c>
      <c r="T338">
        <f t="shared" si="59"/>
        <v>7.8171978352375212E-4</v>
      </c>
      <c r="U338">
        <f t="shared" si="60"/>
        <v>-15.974052916416113</v>
      </c>
      <c r="V338">
        <f t="shared" si="61"/>
        <v>-8.3233613950691527</v>
      </c>
    </row>
    <row r="339" spans="1:22">
      <c r="A339" s="1" t="s">
        <v>232</v>
      </c>
      <c r="B339" s="9" t="s">
        <v>251</v>
      </c>
      <c r="C339" s="5">
        <v>-0.2</v>
      </c>
      <c r="D339" s="5">
        <v>-0.2</v>
      </c>
      <c r="E339" s="2">
        <v>-3</v>
      </c>
      <c r="F339" s="2">
        <v>5.7</v>
      </c>
      <c r="G339" s="4">
        <f t="shared" si="54"/>
        <v>1.35</v>
      </c>
      <c r="H339" s="2">
        <v>-5.5</v>
      </c>
      <c r="I339" s="2">
        <v>-11</v>
      </c>
      <c r="J339" s="4">
        <f t="shared" si="55"/>
        <v>-8.25</v>
      </c>
      <c r="K339" s="5">
        <v>0.7</v>
      </c>
      <c r="L339" s="5">
        <v>-0.5</v>
      </c>
      <c r="M339" s="2">
        <v>-7</v>
      </c>
      <c r="N339" s="2">
        <v>-2.5</v>
      </c>
      <c r="O339" s="4">
        <f t="shared" si="56"/>
        <v>-4.75</v>
      </c>
      <c r="P339" s="2">
        <v>-4.7</v>
      </c>
      <c r="Q339" s="2">
        <v>-7.9</v>
      </c>
      <c r="R339" s="4">
        <f t="shared" si="57"/>
        <v>-6.3000000000000007</v>
      </c>
      <c r="S339">
        <f t="shared" si="58"/>
        <v>-1.3830426939266385E-3</v>
      </c>
      <c r="T339">
        <f t="shared" si="59"/>
        <v>3.3072760072158739E-4</v>
      </c>
      <c r="U339">
        <f t="shared" si="60"/>
        <v>-15.774052916416114</v>
      </c>
      <c r="V339">
        <f t="shared" si="61"/>
        <v>-10.046422128683105</v>
      </c>
    </row>
    <row r="340" spans="1:22">
      <c r="A340" s="1" t="s">
        <v>232</v>
      </c>
      <c r="B340" s="9" t="s">
        <v>252</v>
      </c>
      <c r="C340" s="5">
        <v>-0.2</v>
      </c>
      <c r="D340" s="5">
        <v>-0.2</v>
      </c>
      <c r="E340" s="2">
        <v>-3</v>
      </c>
      <c r="F340" s="2">
        <v>5.7</v>
      </c>
      <c r="G340" s="4">
        <f t="shared" si="54"/>
        <v>1.35</v>
      </c>
      <c r="H340" s="2">
        <v>-5.5</v>
      </c>
      <c r="I340" s="2">
        <v>-11</v>
      </c>
      <c r="J340" s="4">
        <f t="shared" si="55"/>
        <v>-8.25</v>
      </c>
      <c r="K340" s="5">
        <v>0.7</v>
      </c>
      <c r="L340" s="5">
        <v>-0.5</v>
      </c>
      <c r="M340" s="2">
        <v>-7</v>
      </c>
      <c r="N340" s="2">
        <v>-2.2999999999999998</v>
      </c>
      <c r="O340" s="4">
        <f t="shared" si="56"/>
        <v>-4.6500000000000004</v>
      </c>
      <c r="P340" s="2">
        <v>-4.8</v>
      </c>
      <c r="Q340" s="2">
        <v>-7.9</v>
      </c>
      <c r="R340" s="4">
        <f t="shared" si="57"/>
        <v>-6.35</v>
      </c>
      <c r="S340">
        <f t="shared" si="58"/>
        <v>-1.3229104028863511E-3</v>
      </c>
      <c r="T340">
        <f t="shared" si="59"/>
        <v>3.0066145520144373E-4</v>
      </c>
      <c r="U340">
        <f t="shared" si="60"/>
        <v>-15.464311485267594</v>
      </c>
      <c r="V340">
        <f t="shared" si="61"/>
        <v>-10.201292844257365</v>
      </c>
    </row>
    <row r="341" spans="1:22">
      <c r="A341" s="1" t="s">
        <v>232</v>
      </c>
      <c r="B341" s="9" t="s">
        <v>253</v>
      </c>
      <c r="C341" s="5">
        <v>-0.2</v>
      </c>
      <c r="D341" s="5">
        <v>-0.2</v>
      </c>
      <c r="E341" s="2">
        <v>-2.8</v>
      </c>
      <c r="F341" s="2">
        <v>5.9</v>
      </c>
      <c r="G341" s="4">
        <f t="shared" si="54"/>
        <v>1.5500000000000003</v>
      </c>
      <c r="H341" s="2">
        <v>-5.5</v>
      </c>
      <c r="I341" s="2">
        <v>-11.7</v>
      </c>
      <c r="J341" s="4">
        <f t="shared" si="55"/>
        <v>-8.6</v>
      </c>
      <c r="K341" s="5">
        <v>0.7</v>
      </c>
      <c r="L341" s="5">
        <v>-0.5</v>
      </c>
      <c r="M341" s="2">
        <v>-7</v>
      </c>
      <c r="N341" s="2">
        <v>-1.8</v>
      </c>
      <c r="O341" s="4">
        <f t="shared" si="56"/>
        <v>-4.4000000000000004</v>
      </c>
      <c r="P341" s="2">
        <v>-4.8</v>
      </c>
      <c r="Q341" s="2">
        <v>-8.1</v>
      </c>
      <c r="R341" s="4">
        <f t="shared" si="57"/>
        <v>-6.4499999999999993</v>
      </c>
      <c r="S341">
        <f t="shared" si="58"/>
        <v>-1.2928442573662069E-3</v>
      </c>
      <c r="T341">
        <f t="shared" si="59"/>
        <v>4.5099218280216527E-4</v>
      </c>
      <c r="U341">
        <f t="shared" si="60"/>
        <v>-15.109440769693332</v>
      </c>
      <c r="V341">
        <f t="shared" si="61"/>
        <v>-9.7769392663860479</v>
      </c>
    </row>
    <row r="342" spans="1:22">
      <c r="A342" s="1" t="s">
        <v>232</v>
      </c>
      <c r="B342" s="9" t="s">
        <v>254</v>
      </c>
      <c r="C342" s="5">
        <v>-0.2</v>
      </c>
      <c r="D342" s="5">
        <v>-0.2</v>
      </c>
      <c r="E342" s="2">
        <v>-3.8</v>
      </c>
      <c r="F342" s="2">
        <v>6.2</v>
      </c>
      <c r="G342" s="4">
        <f t="shared" si="54"/>
        <v>1.2000000000000002</v>
      </c>
      <c r="H342" s="2">
        <v>-5.5</v>
      </c>
      <c r="I342" s="2">
        <v>-12</v>
      </c>
      <c r="J342" s="4">
        <f t="shared" si="55"/>
        <v>-8.75</v>
      </c>
      <c r="K342" s="5">
        <v>0.7</v>
      </c>
      <c r="L342" s="5">
        <v>-0.5</v>
      </c>
      <c r="M342" s="2">
        <v>-8</v>
      </c>
      <c r="N342" s="2">
        <v>-1.5</v>
      </c>
      <c r="O342" s="4">
        <f t="shared" si="56"/>
        <v>-4.75</v>
      </c>
      <c r="P342" s="2">
        <v>-4.7</v>
      </c>
      <c r="Q342" s="2">
        <v>-8.3000000000000007</v>
      </c>
      <c r="R342" s="4">
        <f t="shared" si="57"/>
        <v>-6.5</v>
      </c>
      <c r="S342">
        <f t="shared" si="58"/>
        <v>-1.2928442573662058E-3</v>
      </c>
      <c r="T342">
        <f t="shared" si="59"/>
        <v>5.1112447384245373E-4</v>
      </c>
      <c r="U342">
        <f t="shared" si="60"/>
        <v>-15.459440769693325</v>
      </c>
      <c r="V342">
        <f t="shared" si="61"/>
        <v>-9.6171978352375227</v>
      </c>
    </row>
    <row r="343" spans="1:22">
      <c r="A343" s="1" t="s">
        <v>232</v>
      </c>
      <c r="B343" s="9" t="s">
        <v>255</v>
      </c>
      <c r="C343" s="5">
        <v>-0.2</v>
      </c>
      <c r="D343" s="5">
        <v>-0.2</v>
      </c>
      <c r="E343" s="2">
        <v>-3.2</v>
      </c>
      <c r="F343" s="2">
        <v>6.2</v>
      </c>
      <c r="G343" s="4">
        <f t="shared" si="54"/>
        <v>1.5</v>
      </c>
      <c r="H343" s="2">
        <v>-5.5</v>
      </c>
      <c r="I343" s="2">
        <v>-12</v>
      </c>
      <c r="J343" s="4">
        <f t="shared" si="55"/>
        <v>-8.75</v>
      </c>
      <c r="K343" s="5">
        <v>0.7</v>
      </c>
      <c r="L343" s="5">
        <v>-0.5</v>
      </c>
      <c r="M343" s="2">
        <v>-7</v>
      </c>
      <c r="N343" s="2">
        <v>-1.7</v>
      </c>
      <c r="O343" s="4">
        <f t="shared" si="56"/>
        <v>-4.3499999999999996</v>
      </c>
      <c r="P343" s="2">
        <v>-4.8</v>
      </c>
      <c r="Q343" s="2">
        <v>-8.3000000000000007</v>
      </c>
      <c r="R343" s="4">
        <f t="shared" si="57"/>
        <v>-6.5500000000000007</v>
      </c>
      <c r="S343">
        <f t="shared" si="58"/>
        <v>-1.232711966325918E-3</v>
      </c>
      <c r="T343">
        <f t="shared" si="59"/>
        <v>4.8105832832230898E-4</v>
      </c>
      <c r="U343">
        <f t="shared" si="60"/>
        <v>-14.849699338544802</v>
      </c>
      <c r="V343">
        <f t="shared" si="61"/>
        <v>-9.7720685508117882</v>
      </c>
    </row>
    <row r="344" spans="1:22">
      <c r="A344" s="1" t="s">
        <v>232</v>
      </c>
      <c r="B344" s="9" t="s">
        <v>256</v>
      </c>
      <c r="C344" s="5">
        <v>-0.2</v>
      </c>
      <c r="D344" s="5">
        <v>-0.2</v>
      </c>
      <c r="E344" s="2">
        <v>-4.5999999999999996</v>
      </c>
      <c r="F344" s="2">
        <v>7</v>
      </c>
      <c r="G344" s="4">
        <f t="shared" si="54"/>
        <v>1.2000000000000002</v>
      </c>
      <c r="H344" s="2">
        <v>-4.5</v>
      </c>
      <c r="I344" s="2">
        <v>-12.7</v>
      </c>
      <c r="J344" s="4">
        <f t="shared" si="55"/>
        <v>-8.6</v>
      </c>
      <c r="K344" s="5">
        <v>0.7</v>
      </c>
      <c r="L344" s="5">
        <v>-0.5</v>
      </c>
      <c r="M344" s="2">
        <v>-8</v>
      </c>
      <c r="N344" s="2">
        <v>-1.3</v>
      </c>
      <c r="O344" s="4">
        <f t="shared" si="56"/>
        <v>-4.6500000000000004</v>
      </c>
      <c r="P344" s="2">
        <v>-4.3</v>
      </c>
      <c r="Q344" s="2">
        <v>-8.6999999999999993</v>
      </c>
      <c r="R344" s="4">
        <f t="shared" si="57"/>
        <v>-6.5</v>
      </c>
      <c r="S344">
        <f t="shared" si="58"/>
        <v>-1.2327119663259184E-3</v>
      </c>
      <c r="T344">
        <f t="shared" si="59"/>
        <v>4.2092603728202053E-4</v>
      </c>
      <c r="U344">
        <f t="shared" si="60"/>
        <v>-15.149699338544805</v>
      </c>
      <c r="V344">
        <f t="shared" si="61"/>
        <v>-9.9318099819603134</v>
      </c>
    </row>
    <row r="345" spans="1:22">
      <c r="A345" s="1" t="s">
        <v>232</v>
      </c>
      <c r="B345" s="9" t="s">
        <v>257</v>
      </c>
      <c r="C345" s="5">
        <v>-0.2</v>
      </c>
      <c r="D345" s="5">
        <v>-0.2</v>
      </c>
      <c r="E345" s="2">
        <v>-5.0999999999999996</v>
      </c>
      <c r="F345" s="2">
        <v>7.6</v>
      </c>
      <c r="G345" s="4">
        <f t="shared" si="54"/>
        <v>1.25</v>
      </c>
      <c r="H345" s="2">
        <v>-4</v>
      </c>
      <c r="I345" s="2">
        <v>-13.1</v>
      </c>
      <c r="J345" s="4">
        <f t="shared" si="55"/>
        <v>-8.5500000000000007</v>
      </c>
      <c r="K345" s="5">
        <v>0.7</v>
      </c>
      <c r="L345" s="5">
        <v>-0.5</v>
      </c>
      <c r="M345" s="2">
        <v>-8</v>
      </c>
      <c r="N345" s="2">
        <v>-1</v>
      </c>
      <c r="O345" s="4">
        <f t="shared" si="56"/>
        <v>-4.5</v>
      </c>
      <c r="P345" s="2">
        <v>-4.5999999999999996</v>
      </c>
      <c r="Q345" s="2">
        <v>-8.8000000000000007</v>
      </c>
      <c r="R345" s="4">
        <f t="shared" si="57"/>
        <v>-6.7</v>
      </c>
      <c r="S345">
        <f t="shared" si="58"/>
        <v>-1.1725796752856284E-3</v>
      </c>
      <c r="T345">
        <f t="shared" si="59"/>
        <v>2.7059530968129948E-4</v>
      </c>
      <c r="U345">
        <f t="shared" si="60"/>
        <v>-14.789957907396271</v>
      </c>
      <c r="V345">
        <f t="shared" si="61"/>
        <v>-10.656163559831628</v>
      </c>
    </row>
    <row r="346" spans="1:22">
      <c r="A346" s="1" t="s">
        <v>232</v>
      </c>
      <c r="B346" s="9" t="s">
        <v>258</v>
      </c>
      <c r="C346" s="5">
        <v>-0.2</v>
      </c>
      <c r="D346" s="5">
        <v>-0.2</v>
      </c>
      <c r="E346" s="2">
        <v>-5.8</v>
      </c>
      <c r="F346" s="2">
        <v>8</v>
      </c>
      <c r="G346" s="4">
        <f t="shared" si="54"/>
        <v>1.1000000000000001</v>
      </c>
      <c r="H346" s="2">
        <v>-3.9</v>
      </c>
      <c r="I346" s="2">
        <v>-13.8</v>
      </c>
      <c r="J346" s="4">
        <f t="shared" si="55"/>
        <v>-8.85</v>
      </c>
      <c r="K346" s="5">
        <v>0.7</v>
      </c>
      <c r="L346" s="5">
        <v>-0.5</v>
      </c>
      <c r="M346" s="2">
        <v>-10.5</v>
      </c>
      <c r="N346" s="2">
        <v>0.8</v>
      </c>
      <c r="O346" s="4">
        <f t="shared" si="56"/>
        <v>-4.8499999999999996</v>
      </c>
      <c r="P346" s="2">
        <v>-2.8</v>
      </c>
      <c r="Q346" s="2">
        <v>-10</v>
      </c>
      <c r="R346" s="4">
        <f t="shared" si="57"/>
        <v>-6.4</v>
      </c>
      <c r="S346">
        <f t="shared" si="58"/>
        <v>-1.2928442573662065E-3</v>
      </c>
      <c r="T346">
        <f t="shared" si="59"/>
        <v>6.3138905592303052E-4</v>
      </c>
      <c r="U346">
        <f t="shared" si="60"/>
        <v>-15.559440769693328</v>
      </c>
      <c r="V346">
        <f t="shared" si="61"/>
        <v>-9.0977149729404694</v>
      </c>
    </row>
    <row r="347" spans="1:22">
      <c r="A347" s="1" t="s">
        <v>232</v>
      </c>
      <c r="B347" s="9" t="s">
        <v>259</v>
      </c>
      <c r="C347" s="5">
        <v>-0.2</v>
      </c>
      <c r="D347" s="5">
        <v>-0.2</v>
      </c>
      <c r="E347" s="2">
        <v>-6.1</v>
      </c>
      <c r="F347" s="2">
        <v>8.1</v>
      </c>
      <c r="G347" s="4">
        <f t="shared" si="54"/>
        <v>1</v>
      </c>
      <c r="H347" s="2">
        <v>-3.8</v>
      </c>
      <c r="I347" s="2">
        <v>-13.9</v>
      </c>
      <c r="J347" s="4">
        <f t="shared" si="55"/>
        <v>-8.85</v>
      </c>
      <c r="K347" s="5">
        <v>0.7</v>
      </c>
      <c r="L347" s="5">
        <v>-0.5</v>
      </c>
      <c r="M347" s="2">
        <v>-10.7</v>
      </c>
      <c r="N347" s="2">
        <v>0.8</v>
      </c>
      <c r="O347" s="4">
        <f t="shared" si="56"/>
        <v>-4.9499999999999993</v>
      </c>
      <c r="P347" s="2">
        <v>-2.8</v>
      </c>
      <c r="Q347" s="2">
        <v>-10</v>
      </c>
      <c r="R347" s="4">
        <f t="shared" si="57"/>
        <v>-6.4</v>
      </c>
      <c r="S347">
        <f t="shared" si="58"/>
        <v>-1.2928442573662054E-3</v>
      </c>
      <c r="T347">
        <f t="shared" si="59"/>
        <v>6.3138905592303052E-4</v>
      </c>
      <c r="U347">
        <f t="shared" si="60"/>
        <v>-15.659440769693322</v>
      </c>
      <c r="V347">
        <f t="shared" si="61"/>
        <v>-9.0977149729404694</v>
      </c>
    </row>
    <row r="348" spans="1:22">
      <c r="A348" s="1" t="s">
        <v>232</v>
      </c>
      <c r="B348" s="9" t="s">
        <v>260</v>
      </c>
      <c r="C348" s="5">
        <v>-0.2</v>
      </c>
      <c r="D348" s="5">
        <v>-0.2</v>
      </c>
      <c r="E348" s="2">
        <v>-13</v>
      </c>
      <c r="F348" s="2">
        <v>12.5</v>
      </c>
      <c r="G348" s="4">
        <f t="shared" si="54"/>
        <v>-0.25</v>
      </c>
      <c r="H348" s="2">
        <v>1</v>
      </c>
      <c r="I348" s="2">
        <v>-19.5</v>
      </c>
      <c r="J348" s="4">
        <f t="shared" si="55"/>
        <v>-9.25</v>
      </c>
      <c r="K348" s="5">
        <v>1</v>
      </c>
      <c r="L348" s="5">
        <v>-0.5</v>
      </c>
      <c r="M348" s="2">
        <v>-15</v>
      </c>
      <c r="N348" s="2">
        <v>4.2</v>
      </c>
      <c r="O348" s="4">
        <f t="shared" si="56"/>
        <v>-5.4</v>
      </c>
      <c r="P348" s="2">
        <v>0</v>
      </c>
      <c r="Q348" s="2">
        <v>-12.2</v>
      </c>
      <c r="R348" s="4">
        <f t="shared" si="57"/>
        <v>-6.1</v>
      </c>
      <c r="S348">
        <f t="shared" si="58"/>
        <v>-9.9218280216476266E-4</v>
      </c>
      <c r="T348">
        <f t="shared" si="59"/>
        <v>1.0523150932050516E-3</v>
      </c>
      <c r="U348">
        <f t="shared" si="60"/>
        <v>-15.360733613950693</v>
      </c>
      <c r="V348">
        <f t="shared" si="61"/>
        <v>-7.3295249549007799</v>
      </c>
    </row>
    <row r="349" spans="1:22">
      <c r="A349" s="1" t="s">
        <v>261</v>
      </c>
      <c r="B349" s="9" t="s">
        <v>262</v>
      </c>
      <c r="C349" s="5">
        <v>-0.2</v>
      </c>
      <c r="D349" s="5">
        <v>-0.2</v>
      </c>
      <c r="E349" s="2">
        <v>-8.5</v>
      </c>
      <c r="F349" s="2">
        <v>10</v>
      </c>
      <c r="G349" s="4">
        <f t="shared" si="54"/>
        <v>0.75</v>
      </c>
      <c r="H349" s="2">
        <v>-2.2999999999999998</v>
      </c>
      <c r="I349" s="2">
        <v>-15.4</v>
      </c>
      <c r="J349" s="4">
        <f t="shared" si="55"/>
        <v>-8.85</v>
      </c>
      <c r="K349" s="5">
        <v>0.8</v>
      </c>
      <c r="L349" s="5">
        <v>-0.5</v>
      </c>
      <c r="M349" s="2">
        <v>-12</v>
      </c>
      <c r="N349" s="2">
        <v>2</v>
      </c>
      <c r="O349" s="4">
        <f t="shared" si="56"/>
        <v>-5</v>
      </c>
      <c r="P349" s="2">
        <v>-1.9</v>
      </c>
      <c r="Q349" s="2">
        <v>-11</v>
      </c>
      <c r="R349" s="4">
        <f t="shared" si="57"/>
        <v>-6.45</v>
      </c>
      <c r="S349">
        <f t="shared" si="58"/>
        <v>-1.232711966325918E-3</v>
      </c>
      <c r="T349">
        <f t="shared" si="59"/>
        <v>6.0132291040288638E-4</v>
      </c>
      <c r="U349">
        <f t="shared" si="60"/>
        <v>-15.599699338544802</v>
      </c>
      <c r="V349">
        <f t="shared" si="61"/>
        <v>-9.2525856885147331</v>
      </c>
    </row>
    <row r="350" spans="1:22">
      <c r="A350" s="1" t="s">
        <v>261</v>
      </c>
      <c r="B350" s="9" t="s">
        <v>263</v>
      </c>
      <c r="C350" s="5">
        <v>-0.2</v>
      </c>
      <c r="D350" s="5">
        <v>-0.2</v>
      </c>
      <c r="E350" s="2">
        <v>-8.3000000000000007</v>
      </c>
      <c r="F350" s="2">
        <v>10</v>
      </c>
      <c r="G350" s="4">
        <f t="shared" si="54"/>
        <v>0.84999999999999964</v>
      </c>
      <c r="H350" s="2">
        <v>-2.8</v>
      </c>
      <c r="I350" s="2">
        <v>-14.5</v>
      </c>
      <c r="J350" s="4">
        <f t="shared" si="55"/>
        <v>-8.65</v>
      </c>
      <c r="K350" s="5">
        <v>0.8</v>
      </c>
      <c r="L350" s="5">
        <v>-0.5</v>
      </c>
      <c r="M350" s="2">
        <v>-12</v>
      </c>
      <c r="N350" s="2">
        <v>1</v>
      </c>
      <c r="O350" s="4">
        <f t="shared" si="56"/>
        <v>-5.5</v>
      </c>
      <c r="P350" s="2">
        <v>-1.7</v>
      </c>
      <c r="Q350" s="2">
        <v>-10</v>
      </c>
      <c r="R350" s="4">
        <f t="shared" si="57"/>
        <v>-5.85</v>
      </c>
      <c r="S350">
        <f t="shared" si="58"/>
        <v>-1.5935057125676495E-3</v>
      </c>
      <c r="T350">
        <f t="shared" si="59"/>
        <v>8.418520745640416E-4</v>
      </c>
      <c r="U350">
        <f t="shared" si="60"/>
        <v>-17.358147925435961</v>
      </c>
      <c r="V350">
        <f t="shared" si="61"/>
        <v>-7.8136199639206225</v>
      </c>
    </row>
    <row r="351" spans="1:22">
      <c r="A351" s="1" t="s">
        <v>261</v>
      </c>
      <c r="B351" s="9" t="s">
        <v>264</v>
      </c>
      <c r="C351" s="5">
        <v>-0.2</v>
      </c>
      <c r="D351" s="5">
        <v>-0.2</v>
      </c>
      <c r="E351" s="2">
        <v>-8.3000000000000007</v>
      </c>
      <c r="F351" s="2">
        <v>10</v>
      </c>
      <c r="G351" s="4">
        <f t="shared" si="54"/>
        <v>0.84999999999999964</v>
      </c>
      <c r="H351" s="2">
        <v>-2</v>
      </c>
      <c r="I351" s="2">
        <v>-14.5</v>
      </c>
      <c r="J351" s="4">
        <f t="shared" si="55"/>
        <v>-8.25</v>
      </c>
      <c r="K351" s="5">
        <v>0.8</v>
      </c>
      <c r="L351" s="5">
        <v>-0.5</v>
      </c>
      <c r="M351" s="2">
        <v>-13</v>
      </c>
      <c r="N351" s="2">
        <v>1</v>
      </c>
      <c r="O351" s="4">
        <f t="shared" si="56"/>
        <v>-6</v>
      </c>
      <c r="P351" s="2">
        <v>-1.2</v>
      </c>
      <c r="Q351" s="2">
        <v>-9.6</v>
      </c>
      <c r="R351" s="4">
        <f t="shared" si="57"/>
        <v>-5.3999999999999995</v>
      </c>
      <c r="S351">
        <f t="shared" si="58"/>
        <v>-1.8941671677690927E-3</v>
      </c>
      <c r="T351">
        <f t="shared" si="59"/>
        <v>8.7191822008418586E-4</v>
      </c>
      <c r="U351">
        <f t="shared" si="60"/>
        <v>-18.906855081178595</v>
      </c>
      <c r="V351">
        <f t="shared" si="61"/>
        <v>-7.2587492483463594</v>
      </c>
    </row>
    <row r="352" spans="1:22">
      <c r="A352" s="1" t="s">
        <v>261</v>
      </c>
      <c r="B352" s="9" t="s">
        <v>265</v>
      </c>
      <c r="C352" s="5">
        <v>-0.2</v>
      </c>
      <c r="D352" s="5">
        <v>-0.2</v>
      </c>
      <c r="E352" s="2">
        <v>-7.7</v>
      </c>
      <c r="F352" s="2">
        <v>8.6999999999999993</v>
      </c>
      <c r="G352" s="4">
        <f t="shared" si="54"/>
        <v>0.49999999999999956</v>
      </c>
      <c r="H352" s="2">
        <v>-5.5</v>
      </c>
      <c r="I352" s="2">
        <v>-13</v>
      </c>
      <c r="J352" s="4">
        <f t="shared" si="55"/>
        <v>-9.25</v>
      </c>
      <c r="K352" s="5">
        <v>0.8</v>
      </c>
      <c r="L352" s="5">
        <v>-0.5</v>
      </c>
      <c r="M352" s="2">
        <v>-11.2</v>
      </c>
      <c r="N352" s="2">
        <v>0.7</v>
      </c>
      <c r="O352" s="4">
        <f t="shared" si="56"/>
        <v>-5.25</v>
      </c>
      <c r="P352" s="2">
        <v>-2</v>
      </c>
      <c r="Q352" s="2">
        <v>-9</v>
      </c>
      <c r="R352" s="4">
        <f t="shared" si="57"/>
        <v>-5.5</v>
      </c>
      <c r="S352">
        <f t="shared" si="58"/>
        <v>-1.2327119663259173E-3</v>
      </c>
      <c r="T352">
        <f t="shared" si="59"/>
        <v>1.4131088394467833E-3</v>
      </c>
      <c r="U352">
        <f t="shared" si="60"/>
        <v>-15.8496993385448</v>
      </c>
      <c r="V352">
        <f t="shared" si="61"/>
        <v>-5.4710763680096202</v>
      </c>
    </row>
    <row r="353" spans="1:22">
      <c r="A353" s="1" t="s">
        <v>261</v>
      </c>
      <c r="B353" s="8">
        <v>90000</v>
      </c>
      <c r="C353" s="5">
        <v>-0.2</v>
      </c>
      <c r="D353" s="5">
        <v>-0.2</v>
      </c>
      <c r="E353" s="2">
        <v>-8</v>
      </c>
      <c r="F353" s="2">
        <v>9.1</v>
      </c>
      <c r="G353" s="4">
        <f t="shared" si="54"/>
        <v>0.54999999999999982</v>
      </c>
      <c r="H353" s="2">
        <v>-4.0999999999999996</v>
      </c>
      <c r="I353" s="2">
        <v>-15.4</v>
      </c>
      <c r="J353" s="4">
        <f t="shared" si="55"/>
        <v>-9.75</v>
      </c>
      <c r="K353" s="5">
        <v>0.8</v>
      </c>
      <c r="L353" s="5">
        <v>-0.5</v>
      </c>
      <c r="M353" s="2">
        <v>-12.2</v>
      </c>
      <c r="N353" s="2">
        <v>2</v>
      </c>
      <c r="O353" s="4">
        <f t="shared" si="56"/>
        <v>-5.0999999999999996</v>
      </c>
      <c r="P353" s="2">
        <v>-2.8</v>
      </c>
      <c r="Q353" s="2">
        <v>-11.3</v>
      </c>
      <c r="R353" s="4">
        <f t="shared" si="57"/>
        <v>-7.0500000000000007</v>
      </c>
      <c r="S353">
        <f t="shared" si="58"/>
        <v>-1.172579675285628E-3</v>
      </c>
      <c r="T353">
        <f t="shared" si="59"/>
        <v>7.8171978352375212E-4</v>
      </c>
      <c r="U353">
        <f t="shared" si="60"/>
        <v>-15.489957907396269</v>
      </c>
      <c r="V353">
        <f t="shared" si="61"/>
        <v>-9.2233613950691531</v>
      </c>
    </row>
    <row r="354" spans="1:22">
      <c r="A354" s="1" t="s">
        <v>261</v>
      </c>
      <c r="B354" s="8">
        <v>90000</v>
      </c>
      <c r="C354" s="5">
        <v>-0.2</v>
      </c>
      <c r="D354" s="5">
        <v>-0.2</v>
      </c>
      <c r="E354" s="2">
        <v>-5.2</v>
      </c>
      <c r="F354" s="2">
        <v>7.5</v>
      </c>
      <c r="G354" s="4">
        <f t="shared" si="54"/>
        <v>1.1499999999999999</v>
      </c>
      <c r="H354" s="2">
        <v>-2.9</v>
      </c>
      <c r="I354" s="2">
        <v>-12</v>
      </c>
      <c r="J354" s="4">
        <f t="shared" si="55"/>
        <v>-7.45</v>
      </c>
      <c r="K354" s="5">
        <v>0.8</v>
      </c>
      <c r="L354" s="5">
        <v>-0.5</v>
      </c>
      <c r="M354" s="2">
        <v>-10.5</v>
      </c>
      <c r="N354" s="2">
        <v>0.8</v>
      </c>
      <c r="O354" s="4">
        <f t="shared" si="56"/>
        <v>-4.8499999999999996</v>
      </c>
      <c r="P354" s="2">
        <v>-0.5</v>
      </c>
      <c r="Q354" s="2">
        <v>-7.2</v>
      </c>
      <c r="R354" s="4">
        <f t="shared" si="57"/>
        <v>-3.85</v>
      </c>
      <c r="S354">
        <f t="shared" si="58"/>
        <v>-1.3830426939266381E-3</v>
      </c>
      <c r="T354">
        <f t="shared" si="59"/>
        <v>1.3229104028863498E-3</v>
      </c>
      <c r="U354">
        <f t="shared" si="60"/>
        <v>-15.974052916416113</v>
      </c>
      <c r="V354">
        <f t="shared" si="61"/>
        <v>-4.1356885147324132</v>
      </c>
    </row>
    <row r="355" spans="1:22">
      <c r="A355" s="1" t="s">
        <v>261</v>
      </c>
      <c r="B355" s="8">
        <v>90000</v>
      </c>
      <c r="C355" s="5">
        <v>-0.2</v>
      </c>
      <c r="D355" s="5">
        <v>-0.2</v>
      </c>
      <c r="E355" s="2">
        <v>-5.0999999999999996</v>
      </c>
      <c r="F355" s="2">
        <v>7.5</v>
      </c>
      <c r="G355" s="4">
        <f t="shared" si="54"/>
        <v>1.2000000000000002</v>
      </c>
      <c r="H355" s="2">
        <v>-2.5</v>
      </c>
      <c r="I355" s="2">
        <v>-11</v>
      </c>
      <c r="J355" s="4">
        <f t="shared" si="55"/>
        <v>-6.75</v>
      </c>
      <c r="K355" s="5">
        <v>0.8</v>
      </c>
      <c r="L355" s="5">
        <v>-0.5</v>
      </c>
      <c r="M355" s="2">
        <v>-11</v>
      </c>
      <c r="N355" s="2">
        <v>1</v>
      </c>
      <c r="O355" s="4">
        <f t="shared" si="56"/>
        <v>-5</v>
      </c>
      <c r="P355" s="2">
        <v>0.6</v>
      </c>
      <c r="Q355" s="2">
        <v>-6.3</v>
      </c>
      <c r="R355" s="4">
        <f t="shared" si="57"/>
        <v>-2.85</v>
      </c>
      <c r="S355">
        <f t="shared" si="58"/>
        <v>-1.503307276007217E-3</v>
      </c>
      <c r="T355">
        <f t="shared" si="59"/>
        <v>1.5033072760072155E-3</v>
      </c>
      <c r="U355">
        <f t="shared" si="60"/>
        <v>-16.543535778713174</v>
      </c>
      <c r="V355">
        <f t="shared" si="61"/>
        <v>-2.5064642212868335</v>
      </c>
    </row>
    <row r="356" spans="1:22">
      <c r="A356" s="1" t="s">
        <v>261</v>
      </c>
      <c r="B356" s="9" t="s">
        <v>266</v>
      </c>
      <c r="C356" s="5">
        <v>-0.2</v>
      </c>
      <c r="D356" s="5">
        <v>-0.2</v>
      </c>
      <c r="E356" s="2">
        <v>-7</v>
      </c>
      <c r="F356" s="2">
        <v>8.5</v>
      </c>
      <c r="G356" s="4">
        <f t="shared" si="54"/>
        <v>0.75</v>
      </c>
      <c r="H356" s="2">
        <v>-1.5</v>
      </c>
      <c r="I356" s="2">
        <v>-12.2</v>
      </c>
      <c r="J356" s="4">
        <f t="shared" si="55"/>
        <v>-6.85</v>
      </c>
      <c r="K356" s="5">
        <v>0.8</v>
      </c>
      <c r="L356" s="5">
        <v>-0.5</v>
      </c>
      <c r="M356" s="2">
        <v>-12</v>
      </c>
      <c r="N356" s="2">
        <v>1.5</v>
      </c>
      <c r="O356" s="4">
        <f t="shared" si="56"/>
        <v>-5.25</v>
      </c>
      <c r="P356" s="2">
        <v>1.2</v>
      </c>
      <c r="Q356" s="2">
        <v>-7</v>
      </c>
      <c r="R356" s="4">
        <f t="shared" si="57"/>
        <v>-2.9</v>
      </c>
      <c r="S356">
        <f t="shared" si="58"/>
        <v>-1.3830426939266396E-3</v>
      </c>
      <c r="T356">
        <f t="shared" si="59"/>
        <v>1.5333734215273599E-3</v>
      </c>
      <c r="U356">
        <f t="shared" si="60"/>
        <v>-16.374052916416119</v>
      </c>
      <c r="V356">
        <f t="shared" si="61"/>
        <v>-2.4515935057125695</v>
      </c>
    </row>
    <row r="357" spans="1:22">
      <c r="A357" s="1" t="s">
        <v>261</v>
      </c>
      <c r="B357" s="8">
        <v>90000</v>
      </c>
      <c r="C357" s="5">
        <v>-0.2</v>
      </c>
      <c r="D357" s="5">
        <v>-0.2</v>
      </c>
      <c r="E357" s="2">
        <v>-7.1</v>
      </c>
      <c r="F357" s="2">
        <v>8.8000000000000007</v>
      </c>
      <c r="G357" s="4">
        <f t="shared" si="54"/>
        <v>0.85000000000000053</v>
      </c>
      <c r="H357" s="2">
        <v>-1</v>
      </c>
      <c r="I357" s="2">
        <v>-12.1</v>
      </c>
      <c r="J357" s="4">
        <f t="shared" si="55"/>
        <v>-6.55</v>
      </c>
      <c r="K357" s="5">
        <v>0.8</v>
      </c>
      <c r="L357" s="5">
        <v>-0.5</v>
      </c>
      <c r="M357" s="2">
        <v>-12</v>
      </c>
      <c r="N357" s="2">
        <v>1.5</v>
      </c>
      <c r="O357" s="4">
        <f t="shared" si="56"/>
        <v>-5.25</v>
      </c>
      <c r="P357" s="2">
        <v>1.9</v>
      </c>
      <c r="Q357" s="2">
        <v>-6.1</v>
      </c>
      <c r="R357" s="4">
        <f t="shared" si="57"/>
        <v>-2.0999999999999996</v>
      </c>
      <c r="S357">
        <f t="shared" si="58"/>
        <v>-1.4431749849669285E-3</v>
      </c>
      <c r="T357">
        <f t="shared" si="59"/>
        <v>1.8340348767288033E-3</v>
      </c>
      <c r="U357">
        <f t="shared" si="60"/>
        <v>-16.583794347564648</v>
      </c>
      <c r="V357">
        <f t="shared" si="61"/>
        <v>-0.60288634996993373</v>
      </c>
    </row>
    <row r="358" spans="1:22">
      <c r="A358" s="1" t="s">
        <v>261</v>
      </c>
      <c r="B358" s="8">
        <v>90000</v>
      </c>
      <c r="C358" s="5">
        <v>-0.2</v>
      </c>
      <c r="D358" s="5">
        <v>-0.2</v>
      </c>
      <c r="E358" s="2">
        <v>-7.2</v>
      </c>
      <c r="F358" s="2">
        <v>8.9</v>
      </c>
      <c r="G358" s="4">
        <f t="shared" si="54"/>
        <v>0.85000000000000009</v>
      </c>
      <c r="H358" s="2">
        <v>-1</v>
      </c>
      <c r="I358" s="2">
        <v>-12</v>
      </c>
      <c r="J358" s="4">
        <f t="shared" si="55"/>
        <v>-6.5</v>
      </c>
      <c r="K358" s="5">
        <v>0.8</v>
      </c>
      <c r="L358" s="5">
        <v>-0.5</v>
      </c>
      <c r="M358" s="2">
        <v>-12</v>
      </c>
      <c r="N358" s="2">
        <v>1.7</v>
      </c>
      <c r="O358" s="4">
        <f t="shared" si="56"/>
        <v>-5.15</v>
      </c>
      <c r="P358" s="2">
        <v>2.2000000000000002</v>
      </c>
      <c r="Q358" s="2">
        <v>-5.8</v>
      </c>
      <c r="R358" s="4">
        <f t="shared" si="57"/>
        <v>-1.7999999999999998</v>
      </c>
      <c r="S358">
        <f t="shared" si="58"/>
        <v>-1.3830426939266385E-3</v>
      </c>
      <c r="T358">
        <f t="shared" si="59"/>
        <v>1.9843656043295249E-3</v>
      </c>
      <c r="U358">
        <f t="shared" si="60"/>
        <v>-16.274052916416114</v>
      </c>
      <c r="V358">
        <f t="shared" si="61"/>
        <v>0.22146722790138185</v>
      </c>
    </row>
    <row r="359" spans="1:22">
      <c r="A359" s="1" t="s">
        <v>261</v>
      </c>
      <c r="B359" s="9" t="s">
        <v>267</v>
      </c>
      <c r="C359" s="5">
        <v>-0.2</v>
      </c>
      <c r="D359" s="5">
        <v>-0.2</v>
      </c>
      <c r="E359" s="2">
        <v>-5.0999999999999996</v>
      </c>
      <c r="F359" s="2">
        <v>14.2</v>
      </c>
      <c r="G359" s="4">
        <f t="shared" si="54"/>
        <v>4.55</v>
      </c>
      <c r="H359" s="2">
        <v>-1.2</v>
      </c>
      <c r="I359" s="2">
        <v>-11.3</v>
      </c>
      <c r="J359" s="4">
        <f t="shared" si="55"/>
        <v>-6.25</v>
      </c>
      <c r="K359" s="5">
        <v>0.8</v>
      </c>
      <c r="L359" s="5">
        <v>-0.5</v>
      </c>
      <c r="M359" s="2">
        <v>-10</v>
      </c>
      <c r="N359" s="2">
        <v>6</v>
      </c>
      <c r="O359" s="4">
        <f t="shared" si="56"/>
        <v>-2</v>
      </c>
      <c r="P359" s="2">
        <v>2</v>
      </c>
      <c r="Q359" s="2">
        <v>-5.5</v>
      </c>
      <c r="R359" s="4">
        <f t="shared" si="57"/>
        <v>-1.75</v>
      </c>
      <c r="S359">
        <f t="shared" si="58"/>
        <v>-1.7137702946482265E-3</v>
      </c>
      <c r="T359">
        <f t="shared" si="59"/>
        <v>1.8641010222489474E-3</v>
      </c>
      <c r="U359">
        <f t="shared" si="60"/>
        <v>-14.277630787733013</v>
      </c>
      <c r="V359">
        <f t="shared" si="61"/>
        <v>-0.14801563439567289</v>
      </c>
    </row>
    <row r="360" spans="1:22">
      <c r="A360" s="1" t="s">
        <v>261</v>
      </c>
      <c r="B360" s="9" t="s">
        <v>268</v>
      </c>
      <c r="C360" s="5">
        <v>-0.2</v>
      </c>
      <c r="D360" s="5">
        <v>-0.2</v>
      </c>
      <c r="E360" s="2">
        <v>-7.3</v>
      </c>
      <c r="F360" s="2">
        <v>9</v>
      </c>
      <c r="G360" s="4">
        <f t="shared" si="54"/>
        <v>0.85000000000000009</v>
      </c>
      <c r="H360" s="2">
        <v>-1</v>
      </c>
      <c r="I360" s="2">
        <v>-12</v>
      </c>
      <c r="J360" s="4">
        <f t="shared" si="55"/>
        <v>-6.5</v>
      </c>
      <c r="K360" s="5">
        <v>0.8</v>
      </c>
      <c r="L360" s="5">
        <v>-0.5</v>
      </c>
      <c r="M360" s="2">
        <v>-11.3</v>
      </c>
      <c r="N360" s="2">
        <v>0.8</v>
      </c>
      <c r="O360" s="4">
        <f t="shared" si="56"/>
        <v>-5.25</v>
      </c>
      <c r="P360" s="2">
        <v>2.1</v>
      </c>
      <c r="Q360" s="2">
        <v>-5.4</v>
      </c>
      <c r="R360" s="4">
        <f t="shared" si="57"/>
        <v>-1.6500000000000001</v>
      </c>
      <c r="S360">
        <f t="shared" si="58"/>
        <v>-1.4431749849669281E-3</v>
      </c>
      <c r="T360">
        <f t="shared" si="59"/>
        <v>2.0745640408899573E-3</v>
      </c>
      <c r="U360">
        <f t="shared" si="60"/>
        <v>-16.583794347564645</v>
      </c>
      <c r="V360">
        <f t="shared" si="61"/>
        <v>0.68607937462417112</v>
      </c>
    </row>
    <row r="361" spans="1:22">
      <c r="A361" s="1" t="s">
        <v>261</v>
      </c>
      <c r="B361" s="9" t="s">
        <v>269</v>
      </c>
      <c r="C361" s="5">
        <v>-0.2</v>
      </c>
      <c r="D361" s="5">
        <v>-0.2</v>
      </c>
      <c r="E361" s="2">
        <v>-8</v>
      </c>
      <c r="F361" s="2">
        <v>9</v>
      </c>
      <c r="G361" s="4">
        <f t="shared" si="54"/>
        <v>0.5</v>
      </c>
      <c r="H361" s="2">
        <v>-1</v>
      </c>
      <c r="I361" s="2">
        <v>-12.1</v>
      </c>
      <c r="J361" s="4">
        <f t="shared" si="55"/>
        <v>-6.55</v>
      </c>
      <c r="K361" s="5">
        <v>0.8</v>
      </c>
      <c r="L361" s="5">
        <v>-0.5</v>
      </c>
      <c r="M361" s="2">
        <v>-12.1</v>
      </c>
      <c r="N361" s="2">
        <v>1</v>
      </c>
      <c r="O361" s="4">
        <f t="shared" si="56"/>
        <v>-5.55</v>
      </c>
      <c r="P361" s="2">
        <v>2.4</v>
      </c>
      <c r="Q361" s="2">
        <v>-5.7</v>
      </c>
      <c r="R361" s="4">
        <f t="shared" si="57"/>
        <v>-1.6500000000000001</v>
      </c>
      <c r="S361">
        <f t="shared" si="58"/>
        <v>-1.4131088394467833E-3</v>
      </c>
      <c r="T361">
        <f t="shared" si="59"/>
        <v>2.1046301864101019E-3</v>
      </c>
      <c r="U361">
        <f t="shared" si="60"/>
        <v>-16.778923631990381</v>
      </c>
      <c r="V361">
        <f t="shared" si="61"/>
        <v>0.79095009019843587</v>
      </c>
    </row>
    <row r="362" spans="1:22">
      <c r="A362" s="1" t="s">
        <v>261</v>
      </c>
      <c r="B362" s="8">
        <v>90000</v>
      </c>
      <c r="C362" s="5">
        <v>-0.2</v>
      </c>
      <c r="D362" s="5">
        <v>-0.2</v>
      </c>
      <c r="E362" s="2">
        <v>-4.2</v>
      </c>
      <c r="F362" s="2">
        <v>5.8</v>
      </c>
      <c r="G362" s="4">
        <f t="shared" si="54"/>
        <v>0.79999999999999982</v>
      </c>
      <c r="H362" s="2">
        <v>-2.8</v>
      </c>
      <c r="I362" s="2">
        <v>-10</v>
      </c>
      <c r="J362" s="4">
        <f t="shared" si="55"/>
        <v>-6.4</v>
      </c>
      <c r="K362" s="5">
        <v>0.8</v>
      </c>
      <c r="L362" s="5">
        <v>-0.5</v>
      </c>
      <c r="M362" s="2">
        <v>-9</v>
      </c>
      <c r="N362" s="2">
        <v>-2</v>
      </c>
      <c r="O362" s="4">
        <f t="shared" si="56"/>
        <v>-5.5</v>
      </c>
      <c r="P362" s="2">
        <v>0</v>
      </c>
      <c r="Q362" s="2">
        <v>-3.5</v>
      </c>
      <c r="R362" s="4">
        <f t="shared" si="57"/>
        <v>-1.75</v>
      </c>
      <c r="S362">
        <f t="shared" si="58"/>
        <v>-1.5634395670475053E-3</v>
      </c>
      <c r="T362">
        <f t="shared" si="59"/>
        <v>1.9542994588093807E-3</v>
      </c>
      <c r="U362">
        <f t="shared" si="60"/>
        <v>-17.2532772098617</v>
      </c>
      <c r="V362">
        <f t="shared" si="61"/>
        <v>0.16659651232711958</v>
      </c>
    </row>
    <row r="363" spans="1:22">
      <c r="A363" s="1" t="s">
        <v>261</v>
      </c>
      <c r="B363" s="8">
        <v>90000</v>
      </c>
      <c r="C363" s="5">
        <v>-0.2</v>
      </c>
      <c r="D363" s="5">
        <v>-0.2</v>
      </c>
      <c r="E363" s="2">
        <v>5.7</v>
      </c>
      <c r="F363" s="2">
        <v>15</v>
      </c>
      <c r="G363" s="4">
        <f t="shared" si="54"/>
        <v>10.35</v>
      </c>
      <c r="H363" s="2">
        <v>-2</v>
      </c>
      <c r="I363" s="2">
        <v>-9.1</v>
      </c>
      <c r="J363" s="4">
        <f t="shared" si="55"/>
        <v>-5.55</v>
      </c>
      <c r="K363" s="5">
        <v>0.8</v>
      </c>
      <c r="L363" s="5">
        <v>-0.5</v>
      </c>
      <c r="M363" s="2">
        <v>-0.4</v>
      </c>
      <c r="N363" s="2">
        <v>5.3</v>
      </c>
      <c r="O363" s="4">
        <f t="shared" si="56"/>
        <v>2.4499999999999997</v>
      </c>
      <c r="P363" s="2">
        <v>-0.5</v>
      </c>
      <c r="Q363" s="2">
        <v>-3.2</v>
      </c>
      <c r="R363" s="4">
        <f t="shared" si="57"/>
        <v>-1.85</v>
      </c>
      <c r="S363">
        <f t="shared" si="58"/>
        <v>-2.525556223692123E-3</v>
      </c>
      <c r="T363">
        <f t="shared" si="59"/>
        <v>1.3830426939266383E-3</v>
      </c>
      <c r="U363">
        <f t="shared" si="60"/>
        <v>-12.659140108238127</v>
      </c>
      <c r="V363">
        <f t="shared" si="61"/>
        <v>-1.9259470835838854</v>
      </c>
    </row>
    <row r="364" spans="1:22">
      <c r="A364" s="1" t="s">
        <v>261</v>
      </c>
      <c r="B364" s="8">
        <v>90000</v>
      </c>
      <c r="C364" s="5">
        <v>-0.2</v>
      </c>
      <c r="D364" s="5">
        <v>-0.2</v>
      </c>
      <c r="E364" s="2">
        <v>5</v>
      </c>
      <c r="F364" s="2">
        <v>14.1</v>
      </c>
      <c r="G364" s="4">
        <f t="shared" si="54"/>
        <v>9.5500000000000007</v>
      </c>
      <c r="H364" s="2">
        <v>-2.2000000000000002</v>
      </c>
      <c r="I364" s="2">
        <v>-9.1</v>
      </c>
      <c r="J364" s="4">
        <f t="shared" si="55"/>
        <v>-5.65</v>
      </c>
      <c r="K364" s="5">
        <v>0.8</v>
      </c>
      <c r="L364" s="5">
        <v>-0.5</v>
      </c>
      <c r="M364" s="2">
        <v>-2</v>
      </c>
      <c r="N364" s="2">
        <v>4.3</v>
      </c>
      <c r="O364" s="4">
        <f t="shared" si="56"/>
        <v>1.1499999999999999</v>
      </c>
      <c r="P364" s="2">
        <v>-0.3</v>
      </c>
      <c r="Q364" s="2">
        <v>-3.2</v>
      </c>
      <c r="R364" s="4">
        <f t="shared" si="57"/>
        <v>-1.75</v>
      </c>
      <c r="S364">
        <f t="shared" si="58"/>
        <v>-2.8262176788935666E-3</v>
      </c>
      <c r="T364">
        <f t="shared" si="59"/>
        <v>1.5033072760072159E-3</v>
      </c>
      <c r="U364">
        <f t="shared" si="60"/>
        <v>-15.007847263980761</v>
      </c>
      <c r="V364">
        <f t="shared" si="61"/>
        <v>-1.4064642212868321</v>
      </c>
    </row>
    <row r="365" spans="1:22">
      <c r="A365" s="1" t="s">
        <v>261</v>
      </c>
      <c r="B365" s="8">
        <v>90000</v>
      </c>
      <c r="C365" s="5">
        <v>-0.2</v>
      </c>
      <c r="D365" s="5">
        <v>-0.2</v>
      </c>
      <c r="E365" s="2">
        <v>1.8</v>
      </c>
      <c r="F365" s="2">
        <v>10.5</v>
      </c>
      <c r="G365" s="4">
        <f t="shared" si="54"/>
        <v>6.15</v>
      </c>
      <c r="H365" s="2">
        <v>-2.2000000000000002</v>
      </c>
      <c r="I365" s="2">
        <v>-9.4</v>
      </c>
      <c r="J365" s="4">
        <f t="shared" si="55"/>
        <v>-5.8000000000000007</v>
      </c>
      <c r="K365" s="5">
        <v>0.8</v>
      </c>
      <c r="L365" s="5">
        <v>-0.5</v>
      </c>
      <c r="M365" s="2">
        <v>-7</v>
      </c>
      <c r="N365" s="2">
        <v>-1</v>
      </c>
      <c r="O365" s="4">
        <f t="shared" si="56"/>
        <v>-4</v>
      </c>
      <c r="P365" s="2">
        <v>-0.3</v>
      </c>
      <c r="Q365" s="2">
        <v>-3.2</v>
      </c>
      <c r="R365" s="4">
        <f t="shared" si="57"/>
        <v>-1.75</v>
      </c>
      <c r="S365">
        <f t="shared" si="58"/>
        <v>-3.8785327720986182E-3</v>
      </c>
      <c r="T365">
        <f t="shared" si="59"/>
        <v>1.593505712567649E-3</v>
      </c>
      <c r="U365">
        <f t="shared" si="60"/>
        <v>-23.828322309079979</v>
      </c>
      <c r="V365">
        <f t="shared" si="61"/>
        <v>-1.0918520745640414</v>
      </c>
    </row>
    <row r="366" spans="1:22">
      <c r="A366" s="1" t="s">
        <v>261</v>
      </c>
      <c r="B366" s="8">
        <v>90000</v>
      </c>
      <c r="C366" s="5">
        <v>-0.2</v>
      </c>
      <c r="D366" s="5">
        <v>-0.2</v>
      </c>
      <c r="E366" s="2">
        <v>-2.1</v>
      </c>
      <c r="F366" s="2">
        <v>7.6</v>
      </c>
      <c r="G366" s="4">
        <f t="shared" si="54"/>
        <v>2.75</v>
      </c>
      <c r="H366" s="2">
        <v>-2.4</v>
      </c>
      <c r="I366" s="2">
        <v>-9.8000000000000007</v>
      </c>
      <c r="J366" s="4">
        <f t="shared" si="55"/>
        <v>-6.1000000000000005</v>
      </c>
      <c r="K366" s="5">
        <v>0.8</v>
      </c>
      <c r="L366" s="5">
        <v>-0.5</v>
      </c>
      <c r="M366" s="2">
        <v>-9.6</v>
      </c>
      <c r="N366" s="2">
        <v>-3.7</v>
      </c>
      <c r="O366" s="4">
        <f t="shared" si="56"/>
        <v>-6.65</v>
      </c>
      <c r="P366" s="2">
        <v>-0.3</v>
      </c>
      <c r="Q366" s="2">
        <v>-3.1</v>
      </c>
      <c r="R366" s="4">
        <f t="shared" si="57"/>
        <v>-1.7</v>
      </c>
      <c r="S366">
        <f t="shared" si="58"/>
        <v>-3.4275405892964521E-3</v>
      </c>
      <c r="T366">
        <f t="shared" si="59"/>
        <v>1.8039687312086591E-3</v>
      </c>
      <c r="U366">
        <f t="shared" si="60"/>
        <v>-24.905261575466024</v>
      </c>
      <c r="V366">
        <f t="shared" si="61"/>
        <v>-0.30775706554419813</v>
      </c>
    </row>
    <row r="367" spans="1:22">
      <c r="A367" s="1" t="s">
        <v>261</v>
      </c>
      <c r="B367" s="8">
        <v>90000</v>
      </c>
      <c r="C367" s="5">
        <v>-0.2</v>
      </c>
      <c r="D367" s="5">
        <v>-0.2</v>
      </c>
      <c r="E367" s="2">
        <v>-1</v>
      </c>
      <c r="F367" s="2">
        <v>8.1999999999999993</v>
      </c>
      <c r="G367" s="4">
        <f t="shared" si="54"/>
        <v>3.5999999999999996</v>
      </c>
      <c r="H367" s="2">
        <v>-2.5</v>
      </c>
      <c r="I367" s="2">
        <v>-9.6999999999999993</v>
      </c>
      <c r="J367" s="4">
        <f t="shared" si="55"/>
        <v>-6.1</v>
      </c>
      <c r="K367" s="5">
        <v>0.8</v>
      </c>
      <c r="L367" s="5">
        <v>-0.5</v>
      </c>
      <c r="M367" s="2">
        <v>-8.5</v>
      </c>
      <c r="N367" s="2">
        <v>-3.5</v>
      </c>
      <c r="O367" s="4">
        <f t="shared" si="56"/>
        <v>-6</v>
      </c>
      <c r="P367" s="2">
        <v>-0.3</v>
      </c>
      <c r="Q367" s="2">
        <v>-3.1</v>
      </c>
      <c r="R367" s="4">
        <f t="shared" si="57"/>
        <v>-1.7</v>
      </c>
      <c r="S367">
        <f t="shared" si="58"/>
        <v>-3.5478051713770304E-3</v>
      </c>
      <c r="T367">
        <f t="shared" si="59"/>
        <v>1.8039687312086585E-3</v>
      </c>
      <c r="U367">
        <f t="shared" si="60"/>
        <v>-24.674744437763081</v>
      </c>
      <c r="V367">
        <f t="shared" si="61"/>
        <v>-0.3077570655441999</v>
      </c>
    </row>
    <row r="368" spans="1:22">
      <c r="A368" s="1" t="s">
        <v>261</v>
      </c>
      <c r="B368" s="8">
        <v>90000</v>
      </c>
      <c r="C368" s="5">
        <v>-0.2</v>
      </c>
      <c r="D368" s="5">
        <v>-0.2</v>
      </c>
      <c r="E368" s="2">
        <v>-1.5</v>
      </c>
      <c r="F368" s="2">
        <v>10.9</v>
      </c>
      <c r="G368" s="4">
        <f t="shared" si="54"/>
        <v>4.7</v>
      </c>
      <c r="H368" s="2">
        <v>-2.2999999999999998</v>
      </c>
      <c r="I368" s="2">
        <v>-9.5</v>
      </c>
      <c r="J368" s="4">
        <f t="shared" si="55"/>
        <v>-5.9</v>
      </c>
      <c r="K368" s="5">
        <v>0.8</v>
      </c>
      <c r="L368" s="5">
        <v>-0.5</v>
      </c>
      <c r="M368" s="2">
        <v>-5.0999999999999996</v>
      </c>
      <c r="N368" s="2">
        <v>0.2</v>
      </c>
      <c r="O368" s="4">
        <f t="shared" si="56"/>
        <v>-2.4499999999999997</v>
      </c>
      <c r="P368" s="2">
        <v>-0.3</v>
      </c>
      <c r="Q368" s="2">
        <v>-3.1</v>
      </c>
      <c r="R368" s="4">
        <f t="shared" si="57"/>
        <v>-1.7</v>
      </c>
      <c r="S368">
        <f t="shared" si="58"/>
        <v>-2.0745640408899586E-3</v>
      </c>
      <c r="T368">
        <f t="shared" si="59"/>
        <v>1.6837041491280817E-3</v>
      </c>
      <c r="U368">
        <f t="shared" si="60"/>
        <v>-15.986079374624175</v>
      </c>
      <c r="V368">
        <f t="shared" si="61"/>
        <v>-0.7272399278412518</v>
      </c>
    </row>
    <row r="369" spans="1:22">
      <c r="A369" s="1" t="s">
        <v>261</v>
      </c>
      <c r="B369" s="8">
        <v>90000</v>
      </c>
      <c r="C369" s="5">
        <v>-0.2</v>
      </c>
      <c r="D369" s="5">
        <v>-0.2</v>
      </c>
      <c r="E369" s="2">
        <v>2</v>
      </c>
      <c r="F369" s="2">
        <v>11.2</v>
      </c>
      <c r="G369" s="4">
        <f t="shared" si="54"/>
        <v>6.6</v>
      </c>
      <c r="H369" s="2">
        <v>-2.2000000000000002</v>
      </c>
      <c r="I369" s="2">
        <v>-9.5</v>
      </c>
      <c r="J369" s="4">
        <f t="shared" si="55"/>
        <v>-5.85</v>
      </c>
      <c r="K369" s="5">
        <v>0.8</v>
      </c>
      <c r="L369" s="5">
        <v>-0.5</v>
      </c>
      <c r="M369" s="2">
        <v>-3.5</v>
      </c>
      <c r="N369" s="2">
        <v>0.5</v>
      </c>
      <c r="O369" s="4">
        <f t="shared" si="56"/>
        <v>-1.5</v>
      </c>
      <c r="P369" s="2">
        <v>-0.3</v>
      </c>
      <c r="Q369" s="2">
        <v>-3</v>
      </c>
      <c r="R369" s="4">
        <f t="shared" si="57"/>
        <v>-1.65</v>
      </c>
      <c r="S369">
        <f t="shared" si="58"/>
        <v>-2.6458208057727E-3</v>
      </c>
      <c r="T369">
        <f t="shared" si="59"/>
        <v>1.6837041491280815E-3</v>
      </c>
      <c r="U369">
        <f t="shared" si="60"/>
        <v>-17.028622970535178</v>
      </c>
      <c r="V369">
        <f t="shared" si="61"/>
        <v>-0.67723992784125286</v>
      </c>
    </row>
    <row r="370" spans="1:22">
      <c r="A370" s="1" t="s">
        <v>261</v>
      </c>
      <c r="B370" s="8">
        <v>90000</v>
      </c>
      <c r="C370" s="5">
        <v>-0.2</v>
      </c>
      <c r="D370" s="5">
        <v>-0.2</v>
      </c>
      <c r="E370" s="2">
        <v>2</v>
      </c>
      <c r="F370" s="2">
        <v>11.2</v>
      </c>
      <c r="G370" s="4">
        <f t="shared" si="54"/>
        <v>6.6</v>
      </c>
      <c r="H370" s="2">
        <v>-2.2000000000000002</v>
      </c>
      <c r="I370" s="2">
        <v>-9.6999999999999993</v>
      </c>
      <c r="J370" s="4">
        <f t="shared" si="55"/>
        <v>-5.9499999999999993</v>
      </c>
      <c r="K370" s="5">
        <v>0.8</v>
      </c>
      <c r="L370" s="5">
        <v>-0.5</v>
      </c>
      <c r="M370" s="2">
        <v>-3.5</v>
      </c>
      <c r="N370" s="2">
        <v>0.5</v>
      </c>
      <c r="O370" s="4">
        <f t="shared" si="56"/>
        <v>-1.5</v>
      </c>
      <c r="P370" s="2">
        <v>-0.3</v>
      </c>
      <c r="Q370" s="2">
        <v>-3</v>
      </c>
      <c r="R370" s="4">
        <f t="shared" si="57"/>
        <v>-1.65</v>
      </c>
      <c r="S370">
        <f t="shared" si="58"/>
        <v>-2.6458208057727E-3</v>
      </c>
      <c r="T370">
        <f t="shared" si="59"/>
        <v>1.7438364401683698E-3</v>
      </c>
      <c r="U370">
        <f t="shared" si="60"/>
        <v>-17.028622970535178</v>
      </c>
      <c r="V370">
        <f t="shared" si="61"/>
        <v>-0.46749849669272692</v>
      </c>
    </row>
    <row r="371" spans="1:22">
      <c r="A371" s="1" t="s">
        <v>261</v>
      </c>
      <c r="B371" s="8">
        <v>90000</v>
      </c>
      <c r="C371" s="5">
        <v>-0.2</v>
      </c>
      <c r="D371" s="5">
        <v>-0.2</v>
      </c>
      <c r="E371" s="2">
        <v>2</v>
      </c>
      <c r="F371" s="2">
        <v>11.2</v>
      </c>
      <c r="G371" s="4">
        <f t="shared" si="54"/>
        <v>6.6</v>
      </c>
      <c r="H371" s="2">
        <v>-2.2000000000000002</v>
      </c>
      <c r="I371" s="2">
        <v>-9.3000000000000007</v>
      </c>
      <c r="J371" s="4">
        <f t="shared" si="55"/>
        <v>-5.75</v>
      </c>
      <c r="K371" s="5">
        <v>0.8</v>
      </c>
      <c r="L371" s="5">
        <v>-0.5</v>
      </c>
      <c r="M371" s="2">
        <v>-3.5</v>
      </c>
      <c r="N371" s="2">
        <v>0.5</v>
      </c>
      <c r="O371" s="4">
        <f t="shared" si="56"/>
        <v>-1.5</v>
      </c>
      <c r="P371" s="2">
        <v>-0.3</v>
      </c>
      <c r="Q371" s="2">
        <v>-3</v>
      </c>
      <c r="R371" s="4">
        <f t="shared" si="57"/>
        <v>-1.65</v>
      </c>
      <c r="S371">
        <f t="shared" si="58"/>
        <v>-2.6458208057727E-3</v>
      </c>
      <c r="T371">
        <f t="shared" si="59"/>
        <v>1.623571858087793E-3</v>
      </c>
      <c r="U371">
        <f t="shared" si="60"/>
        <v>-17.028622970535178</v>
      </c>
      <c r="V371">
        <f t="shared" si="61"/>
        <v>-0.88698135898977881</v>
      </c>
    </row>
    <row r="372" spans="1:22">
      <c r="A372" s="1" t="s">
        <v>261</v>
      </c>
      <c r="B372" s="9" t="s">
        <v>270</v>
      </c>
      <c r="C372" s="5">
        <v>-0.2</v>
      </c>
      <c r="D372" s="5">
        <v>-0.2</v>
      </c>
      <c r="E372" s="2">
        <v>-0.5</v>
      </c>
      <c r="F372" s="2">
        <v>12.6</v>
      </c>
      <c r="G372" s="4">
        <f t="shared" si="54"/>
        <v>6.05</v>
      </c>
      <c r="H372" s="2">
        <v>-2.2000000000000002</v>
      </c>
      <c r="I372" s="2">
        <v>-10.1</v>
      </c>
      <c r="J372" s="4">
        <f t="shared" si="55"/>
        <v>-6.15</v>
      </c>
      <c r="K372" s="5">
        <v>0.8</v>
      </c>
      <c r="L372" s="5">
        <v>-0.5</v>
      </c>
      <c r="M372" s="2">
        <v>-7.2</v>
      </c>
      <c r="N372" s="2">
        <v>3.3</v>
      </c>
      <c r="O372" s="4">
        <f t="shared" si="56"/>
        <v>-1.9500000000000002</v>
      </c>
      <c r="P372" s="2">
        <v>1.5</v>
      </c>
      <c r="Q372" s="2">
        <v>-5</v>
      </c>
      <c r="R372" s="4">
        <f t="shared" si="57"/>
        <v>-1.75</v>
      </c>
      <c r="S372">
        <f t="shared" si="58"/>
        <v>-2.5856885147324117E-3</v>
      </c>
      <c r="T372">
        <f t="shared" si="59"/>
        <v>1.8039687312086591E-3</v>
      </c>
      <c r="U372">
        <f t="shared" si="60"/>
        <v>-17.268881539386651</v>
      </c>
      <c r="V372">
        <f t="shared" si="61"/>
        <v>-0.35775706554419706</v>
      </c>
    </row>
    <row r="373" spans="1:22">
      <c r="A373" s="1" t="s">
        <v>261</v>
      </c>
      <c r="B373" s="9" t="s">
        <v>271</v>
      </c>
      <c r="C373" s="5">
        <v>-0.3</v>
      </c>
      <c r="D373" s="5">
        <v>-0.2</v>
      </c>
      <c r="E373" s="2">
        <v>-1.2</v>
      </c>
      <c r="F373" s="2">
        <v>13.2</v>
      </c>
      <c r="G373" s="4">
        <f t="shared" si="54"/>
        <v>6</v>
      </c>
      <c r="H373" s="2">
        <v>-0.8</v>
      </c>
      <c r="I373" s="2">
        <v>-11.2</v>
      </c>
      <c r="J373" s="4">
        <f t="shared" si="55"/>
        <v>-6</v>
      </c>
      <c r="K373" s="5">
        <v>0.8</v>
      </c>
      <c r="L373" s="5">
        <v>-0.5</v>
      </c>
      <c r="M373" s="2">
        <v>-9.1999999999999993</v>
      </c>
      <c r="N373" s="2">
        <v>4.4000000000000004</v>
      </c>
      <c r="O373" s="4">
        <f t="shared" si="56"/>
        <v>-2.3999999999999995</v>
      </c>
      <c r="P373" s="2">
        <v>2.2000000000000002</v>
      </c>
      <c r="Q373" s="2">
        <v>-5.5</v>
      </c>
      <c r="R373" s="4">
        <f t="shared" si="57"/>
        <v>-1.65</v>
      </c>
      <c r="S373">
        <f t="shared" si="58"/>
        <v>-2.8863499699338544E-3</v>
      </c>
      <c r="T373">
        <f t="shared" si="59"/>
        <v>1.7739025856885146E-3</v>
      </c>
      <c r="U373">
        <f t="shared" si="60"/>
        <v>-18.767588695129284</v>
      </c>
      <c r="V373">
        <f t="shared" si="61"/>
        <v>-0.36262778111846217</v>
      </c>
    </row>
    <row r="374" spans="1:22">
      <c r="A374" s="1" t="s">
        <v>261</v>
      </c>
      <c r="B374" s="9" t="s">
        <v>272</v>
      </c>
      <c r="C374" s="5">
        <v>-0.3</v>
      </c>
      <c r="D374" s="5">
        <v>-0.2</v>
      </c>
      <c r="E374" s="2">
        <v>-1.7</v>
      </c>
      <c r="F374" s="2">
        <v>13.2</v>
      </c>
      <c r="G374" s="4">
        <f t="shared" si="54"/>
        <v>5.75</v>
      </c>
      <c r="H374" s="2">
        <v>-1</v>
      </c>
      <c r="I374" s="2">
        <v>-11.3</v>
      </c>
      <c r="J374" s="4">
        <f t="shared" si="55"/>
        <v>-6.15</v>
      </c>
      <c r="K374" s="5">
        <v>0.8</v>
      </c>
      <c r="L374" s="5">
        <v>-0.5</v>
      </c>
      <c r="M374" s="2">
        <v>-9</v>
      </c>
      <c r="N374" s="2">
        <v>4.3</v>
      </c>
      <c r="O374" s="4">
        <f t="shared" si="56"/>
        <v>-2.35</v>
      </c>
      <c r="P374" s="2">
        <v>2.2000000000000002</v>
      </c>
      <c r="Q374" s="2">
        <v>-5.3</v>
      </c>
      <c r="R374" s="4">
        <f t="shared" si="57"/>
        <v>-1.5499999999999998</v>
      </c>
      <c r="S374">
        <f t="shared" si="58"/>
        <v>-2.7059530968129891E-3</v>
      </c>
      <c r="T374">
        <f t="shared" si="59"/>
        <v>1.9242333132892364E-3</v>
      </c>
      <c r="U374">
        <f t="shared" si="60"/>
        <v>-18.088364401683705</v>
      </c>
      <c r="V374">
        <f t="shared" si="61"/>
        <v>0.2617257967528559</v>
      </c>
    </row>
    <row r="375" spans="1:22">
      <c r="A375" s="1" t="s">
        <v>261</v>
      </c>
      <c r="B375" s="9" t="s">
        <v>273</v>
      </c>
      <c r="C375" s="5">
        <v>-0.3</v>
      </c>
      <c r="D375" s="5">
        <v>-0.2</v>
      </c>
      <c r="E375" s="2">
        <v>-1.7</v>
      </c>
      <c r="F375" s="2">
        <v>13.2</v>
      </c>
      <c r="G375" s="4">
        <f t="shared" si="54"/>
        <v>5.75</v>
      </c>
      <c r="H375" s="2">
        <v>-1</v>
      </c>
      <c r="I375" s="2">
        <v>-11.5</v>
      </c>
      <c r="J375" s="4">
        <f t="shared" si="55"/>
        <v>-6.25</v>
      </c>
      <c r="K375" s="5">
        <v>0.8</v>
      </c>
      <c r="L375" s="5">
        <v>-0.5</v>
      </c>
      <c r="M375" s="2">
        <v>-9</v>
      </c>
      <c r="N375" s="2">
        <v>4.2</v>
      </c>
      <c r="O375" s="4">
        <f t="shared" si="56"/>
        <v>-2.4</v>
      </c>
      <c r="P375" s="2">
        <v>2.1</v>
      </c>
      <c r="Q375" s="2">
        <v>-5.2</v>
      </c>
      <c r="R375" s="4">
        <f t="shared" si="57"/>
        <v>-1.55</v>
      </c>
      <c r="S375">
        <f t="shared" si="58"/>
        <v>-2.7360192423331333E-3</v>
      </c>
      <c r="T375">
        <f t="shared" si="59"/>
        <v>1.9843656043295249E-3</v>
      </c>
      <c r="U375">
        <f t="shared" si="60"/>
        <v>-18.243235117257971</v>
      </c>
      <c r="V375">
        <f t="shared" si="61"/>
        <v>0.47146722790138185</v>
      </c>
    </row>
    <row r="376" spans="1:22">
      <c r="A376" s="1" t="s">
        <v>261</v>
      </c>
      <c r="B376" s="9" t="s">
        <v>274</v>
      </c>
      <c r="C376" s="5">
        <v>-0.3</v>
      </c>
      <c r="D376" s="5">
        <v>-0.2</v>
      </c>
      <c r="E376" s="2">
        <v>2</v>
      </c>
      <c r="F376" s="2">
        <v>10.8</v>
      </c>
      <c r="G376" s="4">
        <f t="shared" ref="G376:G428" si="62">(E376+F376)/2</f>
        <v>6.4</v>
      </c>
      <c r="H376" s="2">
        <v>-2.6</v>
      </c>
      <c r="I376" s="2">
        <v>-9.1999999999999993</v>
      </c>
      <c r="J376" s="4">
        <f t="shared" ref="J376:J428" si="63">(H376+I376)/2</f>
        <v>-5.8999999999999995</v>
      </c>
      <c r="K376" s="5">
        <v>0.8</v>
      </c>
      <c r="L376" s="5">
        <v>-0.5</v>
      </c>
      <c r="M376" s="2">
        <v>-5.2</v>
      </c>
      <c r="N376" s="2">
        <v>0.6</v>
      </c>
      <c r="O376" s="4">
        <f t="shared" ref="O376:O428" si="64">(M376+N376)/2</f>
        <v>-2.3000000000000003</v>
      </c>
      <c r="P376" s="2">
        <v>-0.5</v>
      </c>
      <c r="Q376" s="2">
        <v>-3.1</v>
      </c>
      <c r="R376" s="4">
        <f t="shared" ref="R376:R428" si="65">(P376+Q376)/2</f>
        <v>-1.8</v>
      </c>
      <c r="S376">
        <f t="shared" si="58"/>
        <v>-3.0667468430547211E-3</v>
      </c>
      <c r="T376">
        <f t="shared" si="59"/>
        <v>1.6235718580877927E-3</v>
      </c>
      <c r="U376">
        <f t="shared" si="60"/>
        <v>-19.296812988574867</v>
      </c>
      <c r="V376">
        <f t="shared" si="61"/>
        <v>-1.0369813589897792</v>
      </c>
    </row>
    <row r="377" spans="1:22">
      <c r="A377" s="1" t="s">
        <v>261</v>
      </c>
      <c r="B377" s="9" t="s">
        <v>275</v>
      </c>
      <c r="C377" s="5">
        <v>-0.3</v>
      </c>
      <c r="D377" s="5">
        <v>-0.2</v>
      </c>
      <c r="E377" s="2">
        <v>0.9</v>
      </c>
      <c r="F377" s="2">
        <v>9.6</v>
      </c>
      <c r="G377" s="4">
        <f t="shared" si="62"/>
        <v>5.25</v>
      </c>
      <c r="H377" s="2">
        <v>-2.7</v>
      </c>
      <c r="I377" s="2">
        <v>-9.3000000000000007</v>
      </c>
      <c r="J377" s="4">
        <f t="shared" si="63"/>
        <v>-6</v>
      </c>
      <c r="K377" s="5">
        <v>0.8</v>
      </c>
      <c r="L377" s="5">
        <v>-0.5</v>
      </c>
      <c r="M377" s="2">
        <v>-6</v>
      </c>
      <c r="N377" s="2">
        <v>-1.5</v>
      </c>
      <c r="O377" s="4">
        <f t="shared" si="64"/>
        <v>-3.75</v>
      </c>
      <c r="P377" s="2">
        <v>-0.3</v>
      </c>
      <c r="Q377" s="2">
        <v>-3</v>
      </c>
      <c r="R377" s="4">
        <f t="shared" si="65"/>
        <v>-1.65</v>
      </c>
      <c r="S377">
        <f t="shared" si="58"/>
        <v>-3.2471437161755872E-3</v>
      </c>
      <c r="T377">
        <f t="shared" si="59"/>
        <v>1.7739025856885146E-3</v>
      </c>
      <c r="U377">
        <f t="shared" si="60"/>
        <v>-21.376037282020448</v>
      </c>
      <c r="V377">
        <f t="shared" si="61"/>
        <v>-0.36262778111846217</v>
      </c>
    </row>
    <row r="378" spans="1:22">
      <c r="A378" s="1" t="s">
        <v>261</v>
      </c>
      <c r="B378" s="9" t="s">
        <v>276</v>
      </c>
      <c r="C378" s="5">
        <v>-0.3</v>
      </c>
      <c r="D378" s="5">
        <v>-0.2</v>
      </c>
      <c r="E378" s="2">
        <v>-0.5</v>
      </c>
      <c r="F378" s="2">
        <v>8.3000000000000007</v>
      </c>
      <c r="G378" s="4">
        <f t="shared" si="62"/>
        <v>3.9000000000000004</v>
      </c>
      <c r="H378" s="2">
        <v>-2.7</v>
      </c>
      <c r="I378" s="2">
        <v>-9.6999999999999993</v>
      </c>
      <c r="J378" s="4">
        <f t="shared" si="63"/>
        <v>-6.1999999999999993</v>
      </c>
      <c r="K378" s="5">
        <v>0.8</v>
      </c>
      <c r="L378" s="5">
        <v>-0.5</v>
      </c>
      <c r="M378" s="2">
        <v>-8</v>
      </c>
      <c r="N378" s="2">
        <v>-3.5</v>
      </c>
      <c r="O378" s="4">
        <f t="shared" si="64"/>
        <v>-5.75</v>
      </c>
      <c r="P378" s="2">
        <v>-0.3</v>
      </c>
      <c r="Q378" s="2">
        <v>-3</v>
      </c>
      <c r="R378" s="4">
        <f t="shared" si="65"/>
        <v>-1.65</v>
      </c>
      <c r="S378">
        <f t="shared" si="58"/>
        <v>-3.6380036079374633E-3</v>
      </c>
      <c r="T378">
        <f t="shared" si="59"/>
        <v>1.8941671677690914E-3</v>
      </c>
      <c r="U378">
        <f t="shared" si="60"/>
        <v>-24.739356584485872</v>
      </c>
      <c r="V378">
        <f t="shared" si="61"/>
        <v>5.6855081178589728E-2</v>
      </c>
    </row>
    <row r="379" spans="1:22">
      <c r="A379" s="1" t="s">
        <v>261</v>
      </c>
      <c r="B379" s="9" t="s">
        <v>277</v>
      </c>
      <c r="C379" s="5">
        <v>-0.3</v>
      </c>
      <c r="D379" s="5">
        <v>-0.2</v>
      </c>
      <c r="E379" s="2">
        <v>-1.2</v>
      </c>
      <c r="F379" s="2">
        <v>7.7</v>
      </c>
      <c r="G379" s="4">
        <f t="shared" si="62"/>
        <v>3.25</v>
      </c>
      <c r="H379" s="2">
        <v>-2.7</v>
      </c>
      <c r="I379" s="2">
        <v>-9.6999999999999993</v>
      </c>
      <c r="J379" s="4">
        <f t="shared" si="63"/>
        <v>-6.1999999999999993</v>
      </c>
      <c r="K379" s="5">
        <v>0.8</v>
      </c>
      <c r="L379" s="5">
        <v>-0.5</v>
      </c>
      <c r="M379" s="2">
        <v>-10</v>
      </c>
      <c r="N379" s="2">
        <v>-3.5</v>
      </c>
      <c r="O379" s="4">
        <f t="shared" si="64"/>
        <v>-6.75</v>
      </c>
      <c r="P379" s="2">
        <v>0</v>
      </c>
      <c r="Q379" s="2">
        <v>-3.2</v>
      </c>
      <c r="R379" s="4">
        <f t="shared" si="65"/>
        <v>-1.6</v>
      </c>
      <c r="S379">
        <f t="shared" si="58"/>
        <v>-3.8484666265784732E-3</v>
      </c>
      <c r="T379">
        <f t="shared" si="59"/>
        <v>1.9242333132892357E-3</v>
      </c>
      <c r="U379">
        <f t="shared" si="60"/>
        <v>-26.473451593505715</v>
      </c>
      <c r="V379">
        <f t="shared" si="61"/>
        <v>0.21172579675285341</v>
      </c>
    </row>
    <row r="380" spans="1:22">
      <c r="A380" s="1" t="s">
        <v>261</v>
      </c>
      <c r="B380" s="9" t="s">
        <v>278</v>
      </c>
      <c r="C380" s="5">
        <v>-0.3</v>
      </c>
      <c r="D380" s="5">
        <v>-0.2</v>
      </c>
      <c r="E380" s="2">
        <v>-1.3</v>
      </c>
      <c r="F380" s="2">
        <v>7.8</v>
      </c>
      <c r="G380" s="4">
        <f t="shared" si="62"/>
        <v>3.25</v>
      </c>
      <c r="H380" s="2">
        <v>-2.5</v>
      </c>
      <c r="I380" s="2">
        <v>-9.8000000000000007</v>
      </c>
      <c r="J380" s="4">
        <f t="shared" si="63"/>
        <v>-6.15</v>
      </c>
      <c r="K380" s="5">
        <v>0.8</v>
      </c>
      <c r="L380" s="5">
        <v>-0.5</v>
      </c>
      <c r="M380" s="2">
        <v>-10</v>
      </c>
      <c r="N380" s="2">
        <v>-3.5</v>
      </c>
      <c r="O380" s="4">
        <f t="shared" si="64"/>
        <v>-6.75</v>
      </c>
      <c r="P380" s="2">
        <v>0</v>
      </c>
      <c r="Q380" s="2">
        <v>-3.3</v>
      </c>
      <c r="R380" s="4">
        <f t="shared" si="65"/>
        <v>-1.65</v>
      </c>
      <c r="S380">
        <f t="shared" si="58"/>
        <v>-3.8484666265784732E-3</v>
      </c>
      <c r="T380">
        <f t="shared" si="59"/>
        <v>1.8641010222489476E-3</v>
      </c>
      <c r="U380">
        <f t="shared" si="60"/>
        <v>-26.473451593505715</v>
      </c>
      <c r="V380">
        <f t="shared" si="61"/>
        <v>-4.8015634395671469E-2</v>
      </c>
    </row>
    <row r="381" spans="1:22">
      <c r="A381" s="1" t="s">
        <v>261</v>
      </c>
      <c r="B381" s="9" t="s">
        <v>279</v>
      </c>
      <c r="C381" s="5">
        <v>-0.3</v>
      </c>
      <c r="D381" s="5">
        <v>-0.2</v>
      </c>
      <c r="E381" s="2">
        <v>-2.2000000000000002</v>
      </c>
      <c r="F381" s="2">
        <v>7</v>
      </c>
      <c r="G381" s="4">
        <f t="shared" si="62"/>
        <v>2.4</v>
      </c>
      <c r="H381" s="2">
        <v>-2.5</v>
      </c>
      <c r="I381" s="2">
        <v>-9.6999999999999993</v>
      </c>
      <c r="J381" s="4">
        <f t="shared" si="63"/>
        <v>-6.1</v>
      </c>
      <c r="K381" s="5">
        <v>0.8</v>
      </c>
      <c r="L381" s="5">
        <v>-0.5</v>
      </c>
      <c r="M381" s="2">
        <v>-11</v>
      </c>
      <c r="N381" s="2">
        <v>-4.8</v>
      </c>
      <c r="O381" s="4">
        <f t="shared" si="64"/>
        <v>-7.9</v>
      </c>
      <c r="P381" s="2">
        <v>0</v>
      </c>
      <c r="Q381" s="2">
        <v>-3.2</v>
      </c>
      <c r="R381" s="4">
        <f t="shared" si="65"/>
        <v>-1.6</v>
      </c>
      <c r="S381">
        <f t="shared" si="58"/>
        <v>-4.0288634996993389E-3</v>
      </c>
      <c r="T381">
        <f t="shared" si="59"/>
        <v>1.8641010222489472E-3</v>
      </c>
      <c r="U381">
        <f t="shared" si="60"/>
        <v>-28.252675886951295</v>
      </c>
      <c r="V381">
        <f t="shared" si="61"/>
        <v>1.9843656043274649E-3</v>
      </c>
    </row>
    <row r="382" spans="1:22">
      <c r="A382" s="1" t="s">
        <v>261</v>
      </c>
      <c r="B382" s="9" t="s">
        <v>280</v>
      </c>
      <c r="C382" s="5">
        <v>-0.3</v>
      </c>
      <c r="D382" s="5">
        <v>-0.2</v>
      </c>
      <c r="E382" s="2">
        <v>-4.2</v>
      </c>
      <c r="F382" s="2">
        <v>4.8</v>
      </c>
      <c r="G382" s="4">
        <f t="shared" si="62"/>
        <v>0.29999999999999982</v>
      </c>
      <c r="H382" s="2">
        <v>-2.6</v>
      </c>
      <c r="I382" s="2">
        <v>-9.6999999999999993</v>
      </c>
      <c r="J382" s="4">
        <f t="shared" si="63"/>
        <v>-6.1499999999999995</v>
      </c>
      <c r="K382" s="5">
        <v>0.8</v>
      </c>
      <c r="L382" s="5">
        <v>-0.5</v>
      </c>
      <c r="M382" s="2">
        <v>-13.1</v>
      </c>
      <c r="N382" s="2">
        <v>-8</v>
      </c>
      <c r="O382" s="4">
        <f t="shared" si="64"/>
        <v>-10.55</v>
      </c>
      <c r="P382" s="2">
        <v>0</v>
      </c>
      <c r="Q382" s="2">
        <v>-3.2</v>
      </c>
      <c r="R382" s="4">
        <f t="shared" si="65"/>
        <v>-1.6</v>
      </c>
      <c r="S382">
        <f t="shared" si="58"/>
        <v>-4.3595911004209271E-3</v>
      </c>
      <c r="T382">
        <f t="shared" si="59"/>
        <v>1.8941671677690914E-3</v>
      </c>
      <c r="U382">
        <f t="shared" si="60"/>
        <v>-32.056253758268198</v>
      </c>
      <c r="V382">
        <f t="shared" si="61"/>
        <v>0.10685508117859044</v>
      </c>
    </row>
    <row r="383" spans="1:22">
      <c r="A383" s="1" t="s">
        <v>261</v>
      </c>
      <c r="B383" s="9" t="s">
        <v>281</v>
      </c>
      <c r="C383" s="5">
        <v>-0.2</v>
      </c>
      <c r="D383" s="5">
        <v>-0.2</v>
      </c>
      <c r="E383" s="2">
        <v>-4.2</v>
      </c>
      <c r="F383" s="2">
        <v>3.5</v>
      </c>
      <c r="G383" s="4">
        <f t="shared" si="62"/>
        <v>-0.35000000000000009</v>
      </c>
      <c r="H383" s="2">
        <v>-1.9</v>
      </c>
      <c r="I383" s="2">
        <v>-10</v>
      </c>
      <c r="J383" s="4">
        <f t="shared" si="63"/>
        <v>-5.95</v>
      </c>
      <c r="K383" s="5">
        <v>0.8</v>
      </c>
      <c r="L383" s="5">
        <v>-0.5</v>
      </c>
      <c r="M383" s="2">
        <v>-13</v>
      </c>
      <c r="N383" s="2">
        <v>-9.5</v>
      </c>
      <c r="O383" s="4">
        <f t="shared" si="64"/>
        <v>-11.25</v>
      </c>
      <c r="P383" s="2">
        <v>0</v>
      </c>
      <c r="Q383" s="2">
        <v>-3</v>
      </c>
      <c r="R383" s="4">
        <f t="shared" si="65"/>
        <v>-1.5</v>
      </c>
      <c r="S383">
        <f t="shared" si="58"/>
        <v>-4.3295249549007821E-3</v>
      </c>
      <c r="T383">
        <f t="shared" si="59"/>
        <v>1.8340348767288033E-3</v>
      </c>
      <c r="U383">
        <f t="shared" si="60"/>
        <v>-32.651383042693929</v>
      </c>
      <c r="V383">
        <f t="shared" si="61"/>
        <v>-2.8863499699340878E-3</v>
      </c>
    </row>
    <row r="384" spans="1:22">
      <c r="A384" s="1" t="s">
        <v>261</v>
      </c>
      <c r="B384" s="9" t="s">
        <v>282</v>
      </c>
      <c r="C384" s="5">
        <v>-0.2</v>
      </c>
      <c r="D384" s="5">
        <v>-0.2</v>
      </c>
      <c r="E384" s="2">
        <v>-5.2</v>
      </c>
      <c r="F384" s="2">
        <v>7.5</v>
      </c>
      <c r="G384" s="4">
        <f t="shared" si="62"/>
        <v>1.1499999999999999</v>
      </c>
      <c r="H384" s="2">
        <v>-1.8</v>
      </c>
      <c r="I384" s="2">
        <v>-11</v>
      </c>
      <c r="J384" s="4">
        <f t="shared" si="63"/>
        <v>-6.4</v>
      </c>
      <c r="K384" s="5">
        <v>0.8</v>
      </c>
      <c r="L384" s="5">
        <v>-0.5</v>
      </c>
      <c r="M384" s="2">
        <v>-11</v>
      </c>
      <c r="N384" s="2">
        <v>0.8</v>
      </c>
      <c r="O384" s="4">
        <f t="shared" si="64"/>
        <v>-5.0999999999999996</v>
      </c>
      <c r="P384" s="2">
        <v>2.1</v>
      </c>
      <c r="Q384" s="2">
        <v>-5.0999999999999996</v>
      </c>
      <c r="R384" s="4">
        <f t="shared" si="65"/>
        <v>-1.4999999999999998</v>
      </c>
      <c r="S384">
        <f t="shared" si="58"/>
        <v>-1.5333734215273597E-3</v>
      </c>
      <c r="T384">
        <f t="shared" si="59"/>
        <v>2.1046301864101023E-3</v>
      </c>
      <c r="U384">
        <f t="shared" si="60"/>
        <v>-16.74840649428743</v>
      </c>
      <c r="V384">
        <f t="shared" si="61"/>
        <v>0.94095009019843623</v>
      </c>
    </row>
    <row r="385" spans="1:22">
      <c r="A385" s="1" t="s">
        <v>261</v>
      </c>
      <c r="B385" s="9" t="s">
        <v>283</v>
      </c>
      <c r="C385" s="5">
        <v>-0.2</v>
      </c>
      <c r="D385" s="5">
        <v>-0.2</v>
      </c>
      <c r="E385" s="2">
        <v>-6</v>
      </c>
      <c r="F385" s="2">
        <v>7.6</v>
      </c>
      <c r="G385" s="4">
        <f t="shared" si="62"/>
        <v>0.79999999999999982</v>
      </c>
      <c r="H385" s="2">
        <v>-3.9</v>
      </c>
      <c r="I385" s="2">
        <v>-14</v>
      </c>
      <c r="J385" s="4">
        <f t="shared" si="63"/>
        <v>-8.9499999999999993</v>
      </c>
      <c r="K385" s="5">
        <v>0.8</v>
      </c>
      <c r="L385" s="5">
        <v>-0.5</v>
      </c>
      <c r="M385" s="2">
        <v>-11</v>
      </c>
      <c r="N385" s="2">
        <v>0.8</v>
      </c>
      <c r="O385" s="4">
        <f t="shared" si="64"/>
        <v>-5.0999999999999996</v>
      </c>
      <c r="P385" s="2">
        <v>-2.8</v>
      </c>
      <c r="Q385" s="2">
        <v>-10</v>
      </c>
      <c r="R385" s="4">
        <f t="shared" si="65"/>
        <v>-6.4</v>
      </c>
      <c r="S385">
        <f t="shared" si="58"/>
        <v>-1.3229104028863496E-3</v>
      </c>
      <c r="T385">
        <f t="shared" si="59"/>
        <v>6.9152134696331903E-4</v>
      </c>
      <c r="U385">
        <f t="shared" si="60"/>
        <v>-16.014311485267584</v>
      </c>
      <c r="V385">
        <f t="shared" si="61"/>
        <v>-8.8879735417919434</v>
      </c>
    </row>
    <row r="386" spans="1:22">
      <c r="A386" s="1" t="s">
        <v>261</v>
      </c>
      <c r="B386" s="9" t="s">
        <v>284</v>
      </c>
      <c r="C386" s="5">
        <v>-0.2</v>
      </c>
      <c r="D386" s="5">
        <v>-0.2</v>
      </c>
      <c r="E386" s="2">
        <v>-11</v>
      </c>
      <c r="F386" s="2">
        <v>11</v>
      </c>
      <c r="G386" s="4">
        <f t="shared" si="62"/>
        <v>0</v>
      </c>
      <c r="H386" s="2">
        <v>-18</v>
      </c>
      <c r="I386" s="2">
        <v>1</v>
      </c>
      <c r="J386" s="4">
        <f t="shared" si="63"/>
        <v>-8.5</v>
      </c>
      <c r="K386" s="5">
        <v>0.8</v>
      </c>
      <c r="L386" s="5">
        <v>-0.5</v>
      </c>
      <c r="M386" s="2">
        <v>-13</v>
      </c>
      <c r="N386" s="2">
        <v>4</v>
      </c>
      <c r="O386" s="4">
        <f t="shared" si="64"/>
        <v>-4.5</v>
      </c>
      <c r="P386" s="2">
        <v>0</v>
      </c>
      <c r="Q386" s="2">
        <v>-11</v>
      </c>
      <c r="R386" s="4">
        <f t="shared" si="65"/>
        <v>-5.5</v>
      </c>
      <c r="S386">
        <f t="shared" si="58"/>
        <v>-4.8105832832230953E-4</v>
      </c>
      <c r="T386">
        <f t="shared" si="59"/>
        <v>9.6211665664461851E-4</v>
      </c>
      <c r="U386">
        <f t="shared" si="60"/>
        <v>-12.477931449188215</v>
      </c>
      <c r="V386">
        <f t="shared" si="61"/>
        <v>-7.044137101623571</v>
      </c>
    </row>
    <row r="387" spans="1:22">
      <c r="A387" s="1" t="s">
        <v>261</v>
      </c>
      <c r="B387" s="9" t="s">
        <v>285</v>
      </c>
      <c r="C387" s="5">
        <v>-0.2</v>
      </c>
      <c r="D387" s="5">
        <v>-0.2</v>
      </c>
      <c r="E387" s="2">
        <v>-6.1</v>
      </c>
      <c r="F387" s="2">
        <v>9</v>
      </c>
      <c r="G387" s="4">
        <f t="shared" si="62"/>
        <v>1.4500000000000002</v>
      </c>
      <c r="H387" s="2">
        <v>-3.5</v>
      </c>
      <c r="I387" s="2">
        <v>-14.1</v>
      </c>
      <c r="J387" s="4">
        <f t="shared" si="63"/>
        <v>-8.8000000000000007</v>
      </c>
      <c r="K387" s="5">
        <v>0.8</v>
      </c>
      <c r="L387" s="5">
        <v>-0.5</v>
      </c>
      <c r="M387" s="2">
        <v>-8.6999999999999993</v>
      </c>
      <c r="N387" s="2">
        <v>0.3</v>
      </c>
      <c r="O387" s="4">
        <f t="shared" si="64"/>
        <v>-4.1999999999999993</v>
      </c>
      <c r="P387" s="2">
        <v>-3.9</v>
      </c>
      <c r="Q387" s="2">
        <v>-9.1</v>
      </c>
      <c r="R387" s="4">
        <f t="shared" si="65"/>
        <v>-6.5</v>
      </c>
      <c r="S387">
        <f t="shared" si="58"/>
        <v>-1.172579675285629E-3</v>
      </c>
      <c r="T387">
        <f t="shared" si="59"/>
        <v>5.4119061936259841E-4</v>
      </c>
      <c r="U387">
        <f t="shared" si="60"/>
        <v>-14.589957907396274</v>
      </c>
      <c r="V387">
        <f t="shared" si="61"/>
        <v>-9.5123271196632579</v>
      </c>
    </row>
    <row r="388" spans="1:22">
      <c r="A388" s="1" t="s">
        <v>261</v>
      </c>
      <c r="B388" s="9" t="s">
        <v>286</v>
      </c>
      <c r="C388" s="5">
        <v>-0.2</v>
      </c>
      <c r="D388" s="5">
        <v>-0.2</v>
      </c>
      <c r="E388" s="2">
        <v>-10</v>
      </c>
      <c r="F388" s="2">
        <v>10.8</v>
      </c>
      <c r="G388" s="4">
        <f t="shared" si="62"/>
        <v>0.40000000000000036</v>
      </c>
      <c r="H388" s="2">
        <v>-1.7</v>
      </c>
      <c r="I388" s="2">
        <v>-16.3</v>
      </c>
      <c r="J388" s="4">
        <f t="shared" si="63"/>
        <v>-9</v>
      </c>
      <c r="K388" s="5">
        <v>0.8</v>
      </c>
      <c r="L388" s="5">
        <v>-0.5</v>
      </c>
      <c r="M388" s="2">
        <v>-13.2</v>
      </c>
      <c r="N388" s="2">
        <v>2.2999999999999998</v>
      </c>
      <c r="O388" s="4">
        <f t="shared" si="64"/>
        <v>-5.4499999999999993</v>
      </c>
      <c r="P388" s="2">
        <v>-1.5</v>
      </c>
      <c r="Q388" s="2">
        <v>-11</v>
      </c>
      <c r="R388" s="4">
        <f t="shared" si="65"/>
        <v>-6.25</v>
      </c>
      <c r="S388">
        <f t="shared" si="58"/>
        <v>-1.2928442573662058E-3</v>
      </c>
      <c r="T388">
        <f t="shared" si="59"/>
        <v>8.1178592904389692E-4</v>
      </c>
      <c r="U388">
        <f t="shared" si="60"/>
        <v>-16.259440769693327</v>
      </c>
      <c r="V388">
        <f t="shared" si="61"/>
        <v>-8.3184906794948876</v>
      </c>
    </row>
    <row r="389" spans="1:22">
      <c r="A389" s="1" t="s">
        <v>261</v>
      </c>
      <c r="B389" s="9" t="s">
        <v>287</v>
      </c>
      <c r="C389" s="5">
        <v>-0.2</v>
      </c>
      <c r="D389" s="5">
        <v>-0.2</v>
      </c>
      <c r="E389" s="2">
        <v>-10</v>
      </c>
      <c r="F389" s="2">
        <v>10.8</v>
      </c>
      <c r="G389" s="4">
        <f t="shared" si="62"/>
        <v>0.40000000000000036</v>
      </c>
      <c r="H389" s="2">
        <v>-1.5</v>
      </c>
      <c r="I389" s="2">
        <v>-16.5</v>
      </c>
      <c r="J389" s="4">
        <f t="shared" si="63"/>
        <v>-9</v>
      </c>
      <c r="K389" s="5">
        <v>0.8</v>
      </c>
      <c r="L389" s="5">
        <v>-0.5</v>
      </c>
      <c r="M389" s="2">
        <v>-12.5</v>
      </c>
      <c r="N389" s="2">
        <v>3</v>
      </c>
      <c r="O389" s="4">
        <f t="shared" si="64"/>
        <v>-4.75</v>
      </c>
      <c r="P389" s="2">
        <v>0</v>
      </c>
      <c r="Q389" s="2">
        <v>-11</v>
      </c>
      <c r="R389" s="4">
        <f t="shared" si="65"/>
        <v>-5.5</v>
      </c>
      <c r="S389">
        <f t="shared" ref="S389:S452" si="66">((O389-K389-$X$4)-(G389-C389-$X$3))/$Z$6</f>
        <v>-8.7191822008418586E-4</v>
      </c>
      <c r="T389">
        <f t="shared" ref="T389:T452" si="67">((R389-L389-$Y$4)-(J389-D389-$Y$3))/$Z$6</f>
        <v>1.2627781118460617E-3</v>
      </c>
      <c r="U389">
        <f t="shared" ref="U389:U452" si="68">(O389-K389-$X$4)+$Z$7*S389+$X$5</f>
        <v>-14.091250751653641</v>
      </c>
      <c r="V389">
        <f t="shared" ref="V389:V452" si="69">(R389-L389+4.6)+$Z$7*T389+$Y$5</f>
        <v>-5.9954299458809368</v>
      </c>
    </row>
    <row r="390" spans="1:22">
      <c r="A390" s="1" t="s">
        <v>288</v>
      </c>
      <c r="B390" s="9" t="s">
        <v>289</v>
      </c>
      <c r="C390" s="5">
        <v>-0.2</v>
      </c>
      <c r="D390" s="5">
        <v>-0.2</v>
      </c>
      <c r="E390" s="2">
        <v>-5.4</v>
      </c>
      <c r="F390" s="2">
        <v>11.6</v>
      </c>
      <c r="G390" s="4">
        <f t="shared" si="62"/>
        <v>3.0999999999999996</v>
      </c>
      <c r="H390" s="2">
        <v>-2.5</v>
      </c>
      <c r="I390" s="2">
        <v>-16</v>
      </c>
      <c r="J390" s="4">
        <f t="shared" si="63"/>
        <v>-9.25</v>
      </c>
      <c r="K390" s="5">
        <v>0.8</v>
      </c>
      <c r="L390" s="5">
        <v>-0.5</v>
      </c>
      <c r="M390" s="2">
        <v>-6.8</v>
      </c>
      <c r="N390" s="2">
        <v>5.7</v>
      </c>
      <c r="O390" s="4">
        <f t="shared" si="64"/>
        <v>-0.54999999999999982</v>
      </c>
      <c r="P390" s="2">
        <v>-3</v>
      </c>
      <c r="Q390" s="2">
        <v>-11</v>
      </c>
      <c r="R390" s="4">
        <f t="shared" si="65"/>
        <v>-7</v>
      </c>
      <c r="S390">
        <f t="shared" si="66"/>
        <v>3.006614552014421E-5</v>
      </c>
      <c r="T390">
        <f t="shared" si="67"/>
        <v>5.1112447384245373E-4</v>
      </c>
      <c r="U390">
        <f t="shared" si="68"/>
        <v>-6.7451292844257367</v>
      </c>
      <c r="V390">
        <f t="shared" si="69"/>
        <v>-10.117197835237523</v>
      </c>
    </row>
    <row r="391" spans="1:22">
      <c r="A391" s="1" t="s">
        <v>288</v>
      </c>
      <c r="B391" s="9" t="s">
        <v>290</v>
      </c>
      <c r="C391" s="5">
        <v>-0.2</v>
      </c>
      <c r="D391" s="5">
        <v>-0.2</v>
      </c>
      <c r="E391" s="2">
        <v>-8.1999999999999993</v>
      </c>
      <c r="F391" s="2">
        <v>10.199999999999999</v>
      </c>
      <c r="G391" s="4">
        <f t="shared" si="62"/>
        <v>1</v>
      </c>
      <c r="H391" s="2">
        <v>-2.5</v>
      </c>
      <c r="I391" s="2">
        <v>-18</v>
      </c>
      <c r="J391" s="4">
        <f t="shared" si="63"/>
        <v>-10.25</v>
      </c>
      <c r="K391" s="5">
        <v>0.8</v>
      </c>
      <c r="L391" s="5">
        <v>-0.5</v>
      </c>
      <c r="M391" s="2">
        <v>-10.8</v>
      </c>
      <c r="N391" s="2">
        <v>4</v>
      </c>
      <c r="O391" s="4">
        <f t="shared" si="64"/>
        <v>-3.4000000000000004</v>
      </c>
      <c r="P391" s="2">
        <v>-4.2</v>
      </c>
      <c r="Q391" s="2">
        <v>-14.1</v>
      </c>
      <c r="R391" s="4">
        <f t="shared" si="65"/>
        <v>-9.15</v>
      </c>
      <c r="S391">
        <f t="shared" si="66"/>
        <v>-4.2092603728202053E-4</v>
      </c>
      <c r="T391">
        <f t="shared" si="67"/>
        <v>-1.8039687312086579E-4</v>
      </c>
      <c r="U391">
        <f t="shared" si="68"/>
        <v>-11.168190018039686</v>
      </c>
      <c r="V391">
        <f t="shared" si="69"/>
        <v>-14.67922429344558</v>
      </c>
    </row>
    <row r="392" spans="1:22">
      <c r="A392" s="1" t="s">
        <v>288</v>
      </c>
      <c r="B392" s="9" t="s">
        <v>291</v>
      </c>
      <c r="C392" s="5">
        <v>-0.2</v>
      </c>
      <c r="D392" s="5">
        <v>-0.2</v>
      </c>
      <c r="E392" s="2">
        <v>-8.5</v>
      </c>
      <c r="F392" s="2">
        <v>10.199999999999999</v>
      </c>
      <c r="G392" s="4">
        <f t="shared" si="62"/>
        <v>0.84999999999999964</v>
      </c>
      <c r="H392" s="2">
        <v>-1</v>
      </c>
      <c r="I392" s="2">
        <v>-16.2</v>
      </c>
      <c r="J392" s="4">
        <f t="shared" si="63"/>
        <v>-8.6</v>
      </c>
      <c r="K392" s="5">
        <v>0.8</v>
      </c>
      <c r="L392" s="5">
        <v>-0.5</v>
      </c>
      <c r="M392" s="2">
        <v>-10.3</v>
      </c>
      <c r="N392" s="2">
        <v>2.2000000000000002</v>
      </c>
      <c r="O392" s="4">
        <f t="shared" si="64"/>
        <v>-4.0500000000000007</v>
      </c>
      <c r="P392" s="2">
        <v>-1.5</v>
      </c>
      <c r="Q392" s="2">
        <v>-10.3</v>
      </c>
      <c r="R392" s="4">
        <f t="shared" si="65"/>
        <v>-5.9</v>
      </c>
      <c r="S392">
        <f t="shared" si="66"/>
        <v>-7.215874924834648E-4</v>
      </c>
      <c r="T392">
        <f t="shared" si="67"/>
        <v>7.8171978352375212E-4</v>
      </c>
      <c r="U392">
        <f t="shared" si="68"/>
        <v>-12.866897173782327</v>
      </c>
      <c r="V392">
        <f t="shared" si="69"/>
        <v>-8.0733613950691527</v>
      </c>
    </row>
    <row r="393" spans="1:22">
      <c r="A393" s="1" t="s">
        <v>288</v>
      </c>
      <c r="B393" s="9" t="s">
        <v>292</v>
      </c>
      <c r="C393" s="5">
        <v>-0.2</v>
      </c>
      <c r="D393" s="5">
        <v>-0.2</v>
      </c>
      <c r="E393" s="2">
        <v>-10</v>
      </c>
      <c r="F393" s="2">
        <v>11.8</v>
      </c>
      <c r="G393" s="4">
        <f t="shared" si="62"/>
        <v>0.90000000000000036</v>
      </c>
      <c r="H393" s="2">
        <v>1.1000000000000001</v>
      </c>
      <c r="I393" s="2">
        <v>-16.7</v>
      </c>
      <c r="J393" s="4">
        <f t="shared" si="63"/>
        <v>-7.8</v>
      </c>
      <c r="K393" s="5">
        <v>0.9</v>
      </c>
      <c r="L393" s="5">
        <v>-0.5</v>
      </c>
      <c r="M393" s="2">
        <v>-12.2</v>
      </c>
      <c r="N393" s="2">
        <v>5.2</v>
      </c>
      <c r="O393" s="4">
        <f t="shared" si="64"/>
        <v>-3.4999999999999996</v>
      </c>
      <c r="P393" s="2">
        <v>2.1</v>
      </c>
      <c r="Q393" s="2">
        <v>-9.8000000000000007</v>
      </c>
      <c r="R393" s="4">
        <f t="shared" si="65"/>
        <v>-3.8500000000000005</v>
      </c>
      <c r="S393">
        <f t="shared" si="66"/>
        <v>-4.8105832832230898E-4</v>
      </c>
      <c r="T393">
        <f t="shared" si="67"/>
        <v>1.5333734215273597E-3</v>
      </c>
      <c r="U393">
        <f t="shared" si="68"/>
        <v>-11.577931449188213</v>
      </c>
      <c r="V393">
        <f t="shared" si="69"/>
        <v>-3.4015935057125706</v>
      </c>
    </row>
    <row r="394" spans="1:22">
      <c r="A394" s="1" t="s">
        <v>288</v>
      </c>
      <c r="B394" s="9" t="s">
        <v>293</v>
      </c>
      <c r="C394" s="5">
        <v>-0.2</v>
      </c>
      <c r="D394" s="5">
        <v>-0.2</v>
      </c>
      <c r="E394" s="2">
        <v>-9</v>
      </c>
      <c r="F394" s="2">
        <v>10.5</v>
      </c>
      <c r="G394" s="4">
        <f t="shared" si="62"/>
        <v>0.75</v>
      </c>
      <c r="H394" s="2">
        <v>-16</v>
      </c>
      <c r="I394" s="2">
        <v>-1</v>
      </c>
      <c r="J394" s="4">
        <f t="shared" si="63"/>
        <v>-8.5</v>
      </c>
      <c r="K394" s="5">
        <v>1</v>
      </c>
      <c r="L394" s="5">
        <v>-0.5</v>
      </c>
      <c r="M394" s="2">
        <v>-12.5</v>
      </c>
      <c r="N394" s="2">
        <v>5.3</v>
      </c>
      <c r="O394" s="4">
        <f t="shared" si="64"/>
        <v>-3.6</v>
      </c>
      <c r="P394" s="2">
        <v>2.1</v>
      </c>
      <c r="Q394" s="2">
        <v>-9.9</v>
      </c>
      <c r="R394" s="4">
        <f t="shared" si="65"/>
        <v>-3.9000000000000004</v>
      </c>
      <c r="S394">
        <f t="shared" si="66"/>
        <v>-5.1112447384245373E-4</v>
      </c>
      <c r="T394">
        <f t="shared" si="67"/>
        <v>1.9242333132892364E-3</v>
      </c>
      <c r="U394">
        <f t="shared" si="68"/>
        <v>-11.882802164762477</v>
      </c>
      <c r="V394">
        <f t="shared" si="69"/>
        <v>-2.0882742032471446</v>
      </c>
    </row>
    <row r="395" spans="1:22">
      <c r="A395" s="1" t="s">
        <v>288</v>
      </c>
      <c r="B395" s="9" t="s">
        <v>294</v>
      </c>
      <c r="C395" s="5">
        <v>-0.2</v>
      </c>
      <c r="D395" s="5">
        <v>-0.2</v>
      </c>
      <c r="E395" s="2">
        <v>-10.3</v>
      </c>
      <c r="F395" s="2">
        <v>11.7</v>
      </c>
      <c r="G395" s="4">
        <f t="shared" si="62"/>
        <v>0.69999999999999929</v>
      </c>
      <c r="H395" s="2">
        <v>-18</v>
      </c>
      <c r="I395" s="2">
        <v>1</v>
      </c>
      <c r="J395" s="4">
        <f t="shared" si="63"/>
        <v>-8.5</v>
      </c>
      <c r="K395" s="5">
        <v>1</v>
      </c>
      <c r="L395" s="5">
        <v>-0.5</v>
      </c>
      <c r="M395" s="2">
        <v>-13.2</v>
      </c>
      <c r="N395" s="2">
        <v>6</v>
      </c>
      <c r="O395" s="4">
        <f t="shared" si="64"/>
        <v>-3.5999999999999996</v>
      </c>
      <c r="P395" s="2">
        <v>3</v>
      </c>
      <c r="Q395" s="2">
        <v>-10.5</v>
      </c>
      <c r="R395" s="4">
        <f t="shared" si="65"/>
        <v>-3.75</v>
      </c>
      <c r="S395">
        <f t="shared" si="66"/>
        <v>-4.8105832832230898E-4</v>
      </c>
      <c r="T395">
        <f t="shared" si="67"/>
        <v>2.0144317498496695E-3</v>
      </c>
      <c r="U395">
        <f t="shared" si="68"/>
        <v>-11.777931449188213</v>
      </c>
      <c r="V395">
        <f t="shared" si="69"/>
        <v>-1.6236620565243527</v>
      </c>
    </row>
    <row r="396" spans="1:22">
      <c r="A396" s="1" t="s">
        <v>288</v>
      </c>
      <c r="B396" s="9" t="s">
        <v>295</v>
      </c>
      <c r="C396" s="5">
        <v>-0.2</v>
      </c>
      <c r="D396" s="5">
        <v>-0.2</v>
      </c>
      <c r="E396" s="2">
        <v>-10.5</v>
      </c>
      <c r="F396" s="2">
        <v>12</v>
      </c>
      <c r="G396" s="4">
        <f t="shared" si="62"/>
        <v>0.75</v>
      </c>
      <c r="H396" s="2">
        <v>-18</v>
      </c>
      <c r="I396" s="2">
        <v>3</v>
      </c>
      <c r="J396" s="4">
        <f t="shared" si="63"/>
        <v>-7.5</v>
      </c>
      <c r="K396" s="5">
        <v>1</v>
      </c>
      <c r="L396" s="5">
        <v>-0.5</v>
      </c>
      <c r="M396" s="2">
        <v>-13.5</v>
      </c>
      <c r="N396" s="2">
        <v>6</v>
      </c>
      <c r="O396" s="4">
        <f t="shared" si="64"/>
        <v>-3.75</v>
      </c>
      <c r="P396" s="2">
        <v>3</v>
      </c>
      <c r="Q396" s="2">
        <v>-10.3</v>
      </c>
      <c r="R396" s="4">
        <f t="shared" si="65"/>
        <v>-3.6500000000000004</v>
      </c>
      <c r="S396">
        <f t="shared" si="66"/>
        <v>-6.0132291040288692E-4</v>
      </c>
      <c r="T396">
        <f t="shared" si="67"/>
        <v>1.4732411304870712E-3</v>
      </c>
      <c r="U396">
        <f t="shared" si="68"/>
        <v>-12.34741431148527</v>
      </c>
      <c r="V396">
        <f t="shared" si="69"/>
        <v>-3.4113349368610963</v>
      </c>
    </row>
    <row r="397" spans="1:22">
      <c r="A397" s="1" t="s">
        <v>288</v>
      </c>
      <c r="B397" s="9" t="s">
        <v>296</v>
      </c>
      <c r="C397" s="5">
        <v>-0.2</v>
      </c>
      <c r="D397" s="5">
        <v>-0.2</v>
      </c>
      <c r="E397" s="2">
        <v>-10.5</v>
      </c>
      <c r="F397" s="2">
        <v>11.4</v>
      </c>
      <c r="G397" s="4">
        <f t="shared" si="62"/>
        <v>0.45000000000000018</v>
      </c>
      <c r="H397" s="2">
        <v>1</v>
      </c>
      <c r="I397" s="2">
        <v>-18</v>
      </c>
      <c r="J397" s="4">
        <f t="shared" si="63"/>
        <v>-8.5</v>
      </c>
      <c r="K397" s="5">
        <v>1</v>
      </c>
      <c r="L397" s="5">
        <v>-0.5</v>
      </c>
      <c r="M397" s="2">
        <v>-13.2</v>
      </c>
      <c r="N397" s="2">
        <v>6</v>
      </c>
      <c r="O397" s="4">
        <f t="shared" si="64"/>
        <v>-3.5999999999999996</v>
      </c>
      <c r="P397" s="2">
        <v>2.5</v>
      </c>
      <c r="Q397" s="2">
        <v>-10</v>
      </c>
      <c r="R397" s="4">
        <f t="shared" si="65"/>
        <v>-3.75</v>
      </c>
      <c r="S397">
        <f t="shared" si="66"/>
        <v>-3.3072760072158793E-4</v>
      </c>
      <c r="T397">
        <f t="shared" si="67"/>
        <v>2.0144317498496695E-3</v>
      </c>
      <c r="U397">
        <f t="shared" si="68"/>
        <v>-11.253577871316898</v>
      </c>
      <c r="V397">
        <f t="shared" si="69"/>
        <v>-1.6236620565243527</v>
      </c>
    </row>
    <row r="398" spans="1:22">
      <c r="A398" s="1" t="s">
        <v>288</v>
      </c>
      <c r="B398" s="9" t="s">
        <v>297</v>
      </c>
      <c r="C398" s="5">
        <v>-0.2</v>
      </c>
      <c r="D398" s="5">
        <v>-0.2</v>
      </c>
      <c r="E398" s="2">
        <v>-11</v>
      </c>
      <c r="F398" s="2">
        <v>12</v>
      </c>
      <c r="G398" s="4">
        <f t="shared" si="62"/>
        <v>0.5</v>
      </c>
      <c r="H398" s="2">
        <v>2</v>
      </c>
      <c r="I398" s="2">
        <v>-18</v>
      </c>
      <c r="J398" s="4">
        <f t="shared" si="63"/>
        <v>-8</v>
      </c>
      <c r="K398" s="5">
        <v>1</v>
      </c>
      <c r="L398" s="5">
        <v>-0.5</v>
      </c>
      <c r="M398" s="2">
        <v>-13</v>
      </c>
      <c r="N398" s="2">
        <v>5.5</v>
      </c>
      <c r="O398" s="4">
        <f t="shared" si="64"/>
        <v>-3.75</v>
      </c>
      <c r="P398" s="2">
        <v>2.1</v>
      </c>
      <c r="Q398" s="2">
        <v>-10.1</v>
      </c>
      <c r="R398" s="4">
        <f t="shared" si="65"/>
        <v>-4</v>
      </c>
      <c r="S398">
        <f t="shared" si="66"/>
        <v>-4.5099218280216527E-4</v>
      </c>
      <c r="T398">
        <f t="shared" si="67"/>
        <v>1.5634395670475042E-3</v>
      </c>
      <c r="U398">
        <f t="shared" si="68"/>
        <v>-11.823060733613952</v>
      </c>
      <c r="V398">
        <f t="shared" si="69"/>
        <v>-3.4467227901383053</v>
      </c>
    </row>
    <row r="399" spans="1:22">
      <c r="A399" s="1" t="s">
        <v>288</v>
      </c>
      <c r="B399" s="9" t="s">
        <v>298</v>
      </c>
      <c r="C399" s="5">
        <v>-0.2</v>
      </c>
      <c r="D399" s="5">
        <v>-0.2</v>
      </c>
      <c r="E399" s="2">
        <v>-11</v>
      </c>
      <c r="F399" s="2">
        <v>11.7</v>
      </c>
      <c r="G399" s="4">
        <f t="shared" si="62"/>
        <v>0.34999999999999964</v>
      </c>
      <c r="H399" s="2">
        <v>1.2</v>
      </c>
      <c r="I399" s="2">
        <v>-18</v>
      </c>
      <c r="J399" s="4">
        <f t="shared" si="63"/>
        <v>-8.4</v>
      </c>
      <c r="K399" s="5">
        <v>1</v>
      </c>
      <c r="L399" s="5">
        <v>-0.5</v>
      </c>
      <c r="M399" s="2">
        <v>-12.3</v>
      </c>
      <c r="N399" s="2">
        <v>5.2</v>
      </c>
      <c r="O399" s="4">
        <f t="shared" si="64"/>
        <v>-3.5500000000000003</v>
      </c>
      <c r="P399" s="2">
        <v>-9.6</v>
      </c>
      <c r="Q399" s="2">
        <v>1</v>
      </c>
      <c r="R399" s="4">
        <f t="shared" si="65"/>
        <v>-4.3</v>
      </c>
      <c r="S399">
        <f t="shared" si="66"/>
        <v>-2.4052916416115476E-4</v>
      </c>
      <c r="T399">
        <f t="shared" si="67"/>
        <v>1.6235718580877938E-3</v>
      </c>
      <c r="U399">
        <f t="shared" si="68"/>
        <v>-10.888965724594108</v>
      </c>
      <c r="V399">
        <f t="shared" si="69"/>
        <v>-3.5369813589897756</v>
      </c>
    </row>
    <row r="400" spans="1:22">
      <c r="A400" s="1" t="s">
        <v>288</v>
      </c>
      <c r="B400" s="9" t="s">
        <v>299</v>
      </c>
      <c r="C400" s="5">
        <v>-0.2</v>
      </c>
      <c r="D400" s="5">
        <v>-0.2</v>
      </c>
      <c r="E400" s="2">
        <v>-11</v>
      </c>
      <c r="F400" s="2">
        <v>12</v>
      </c>
      <c r="G400" s="4">
        <f t="shared" si="62"/>
        <v>0.5</v>
      </c>
      <c r="H400" s="2">
        <v>1.3</v>
      </c>
      <c r="I400" s="2">
        <v>-18</v>
      </c>
      <c r="J400" s="4">
        <f t="shared" si="63"/>
        <v>-8.35</v>
      </c>
      <c r="K400" s="5">
        <v>1</v>
      </c>
      <c r="L400" s="5">
        <v>-0.5</v>
      </c>
      <c r="M400" s="2">
        <v>-12</v>
      </c>
      <c r="N400" s="2">
        <v>4.7</v>
      </c>
      <c r="O400" s="4">
        <f t="shared" si="64"/>
        <v>-3.65</v>
      </c>
      <c r="P400" s="2">
        <v>-8.6</v>
      </c>
      <c r="Q400" s="2">
        <v>-1.5</v>
      </c>
      <c r="R400" s="4">
        <f t="shared" si="65"/>
        <v>-5.05</v>
      </c>
      <c r="S400">
        <f t="shared" si="66"/>
        <v>-3.9085989176187687E-4</v>
      </c>
      <c r="T400">
        <f t="shared" si="67"/>
        <v>1.1425135297654843E-3</v>
      </c>
      <c r="U400">
        <f t="shared" si="68"/>
        <v>-11.513319302465426</v>
      </c>
      <c r="V400">
        <f t="shared" si="69"/>
        <v>-5.9649128081779912</v>
      </c>
    </row>
    <row r="401" spans="1:22">
      <c r="A401" s="1" t="s">
        <v>288</v>
      </c>
      <c r="B401" s="8">
        <v>90000</v>
      </c>
      <c r="C401" s="5">
        <v>-0.2</v>
      </c>
      <c r="D401" s="5">
        <v>-0.2</v>
      </c>
      <c r="E401" s="2">
        <v>-7.7</v>
      </c>
      <c r="F401" s="2">
        <v>9.8000000000000007</v>
      </c>
      <c r="G401" s="4">
        <f t="shared" si="62"/>
        <v>1.0500000000000003</v>
      </c>
      <c r="H401" s="2">
        <v>-1</v>
      </c>
      <c r="I401" s="2">
        <v>-14.1</v>
      </c>
      <c r="J401" s="4">
        <f t="shared" si="63"/>
        <v>-7.55</v>
      </c>
      <c r="K401" s="5">
        <v>1</v>
      </c>
      <c r="L401" s="5">
        <v>-0.5</v>
      </c>
      <c r="M401" s="2">
        <v>-9.8000000000000007</v>
      </c>
      <c r="N401" s="2">
        <v>2.2000000000000002</v>
      </c>
      <c r="O401" s="4">
        <f t="shared" si="64"/>
        <v>-3.8000000000000003</v>
      </c>
      <c r="P401" s="2">
        <v>0</v>
      </c>
      <c r="Q401" s="2">
        <v>-7.8</v>
      </c>
      <c r="R401" s="4">
        <f t="shared" si="65"/>
        <v>-3.9</v>
      </c>
      <c r="S401">
        <f t="shared" si="66"/>
        <v>-8.1178592904389746E-4</v>
      </c>
      <c r="T401">
        <f t="shared" si="67"/>
        <v>1.3529765484064939E-3</v>
      </c>
      <c r="U401">
        <f t="shared" si="68"/>
        <v>-13.131509320505115</v>
      </c>
      <c r="V401">
        <f t="shared" si="69"/>
        <v>-4.0808177991581491</v>
      </c>
    </row>
    <row r="402" spans="1:22">
      <c r="A402" s="1" t="s">
        <v>288</v>
      </c>
      <c r="B402" s="8">
        <v>90000</v>
      </c>
      <c r="C402" s="5">
        <v>-0.2</v>
      </c>
      <c r="D402" s="5">
        <v>-0.2</v>
      </c>
      <c r="E402" s="2">
        <v>-8.5</v>
      </c>
      <c r="F402" s="2">
        <v>8.3000000000000007</v>
      </c>
      <c r="G402" s="4">
        <f t="shared" si="62"/>
        <v>-9.9999999999999645E-2</v>
      </c>
      <c r="H402" s="2">
        <v>-1</v>
      </c>
      <c r="I402" s="2">
        <v>-14.1</v>
      </c>
      <c r="J402" s="4">
        <f t="shared" si="63"/>
        <v>-7.55</v>
      </c>
      <c r="K402" s="5">
        <v>1</v>
      </c>
      <c r="L402" s="5">
        <v>-0.5</v>
      </c>
      <c r="M402" s="2">
        <v>-11.2</v>
      </c>
      <c r="N402" s="2">
        <v>0.9</v>
      </c>
      <c r="O402" s="4">
        <f t="shared" si="64"/>
        <v>-5.1499999999999995</v>
      </c>
      <c r="P402" s="2">
        <v>-0.3</v>
      </c>
      <c r="Q402" s="2">
        <v>-7.4</v>
      </c>
      <c r="R402" s="4">
        <f t="shared" si="65"/>
        <v>-3.85</v>
      </c>
      <c r="S402">
        <f t="shared" si="66"/>
        <v>-9.3205051112447317E-4</v>
      </c>
      <c r="T402">
        <f t="shared" si="67"/>
        <v>1.3830426939266383E-3</v>
      </c>
      <c r="U402">
        <f t="shared" si="68"/>
        <v>-14.900992182802161</v>
      </c>
      <c r="V402">
        <f t="shared" si="69"/>
        <v>-3.9259470835838854</v>
      </c>
    </row>
    <row r="403" spans="1:22">
      <c r="A403" s="1" t="s">
        <v>288</v>
      </c>
      <c r="B403" s="9" t="s">
        <v>300</v>
      </c>
      <c r="C403" s="5">
        <v>-0.2</v>
      </c>
      <c r="D403" s="5">
        <v>-0.2</v>
      </c>
      <c r="E403" s="2">
        <v>-12.2</v>
      </c>
      <c r="F403" s="2">
        <v>11</v>
      </c>
      <c r="G403" s="4">
        <f t="shared" si="62"/>
        <v>-0.59999999999999964</v>
      </c>
      <c r="H403" s="2">
        <v>2</v>
      </c>
      <c r="I403" s="2">
        <v>-18</v>
      </c>
      <c r="J403" s="4">
        <f t="shared" si="63"/>
        <v>-8</v>
      </c>
      <c r="K403" s="5">
        <v>1</v>
      </c>
      <c r="L403" s="5">
        <v>-0.5</v>
      </c>
      <c r="M403" s="2">
        <v>-13.3</v>
      </c>
      <c r="N403" s="2">
        <v>2.5</v>
      </c>
      <c r="O403" s="4">
        <f t="shared" si="64"/>
        <v>-5.4</v>
      </c>
      <c r="P403" s="2">
        <v>-9.3000000000000007</v>
      </c>
      <c r="Q403" s="2">
        <v>2</v>
      </c>
      <c r="R403" s="4">
        <f t="shared" si="65"/>
        <v>-3.6500000000000004</v>
      </c>
      <c r="S403">
        <f t="shared" si="66"/>
        <v>-7.8171978352375266E-4</v>
      </c>
      <c r="T403">
        <f t="shared" si="67"/>
        <v>1.7739025856885143E-3</v>
      </c>
      <c r="U403">
        <f t="shared" si="68"/>
        <v>-14.62663860493085</v>
      </c>
      <c r="V403">
        <f t="shared" si="69"/>
        <v>-2.3626277811184631</v>
      </c>
    </row>
    <row r="404" spans="1:22">
      <c r="A404" s="1" t="s">
        <v>288</v>
      </c>
      <c r="B404" s="9" t="s">
        <v>301</v>
      </c>
      <c r="C404" s="5">
        <v>-0.2</v>
      </c>
      <c r="D404" s="5">
        <v>-0.2</v>
      </c>
      <c r="E404" s="2">
        <v>-12</v>
      </c>
      <c r="F404" s="2">
        <v>10.8</v>
      </c>
      <c r="G404" s="4">
        <f t="shared" si="62"/>
        <v>-0.59999999999999964</v>
      </c>
      <c r="H404" s="2">
        <v>2</v>
      </c>
      <c r="I404" s="2">
        <v>-18</v>
      </c>
      <c r="J404" s="4">
        <f t="shared" si="63"/>
        <v>-8</v>
      </c>
      <c r="K404" s="5">
        <v>1</v>
      </c>
      <c r="L404" s="5">
        <v>-0.5</v>
      </c>
      <c r="M404" s="2">
        <v>-13.3</v>
      </c>
      <c r="N404" s="2">
        <v>2.5</v>
      </c>
      <c r="O404" s="4">
        <f t="shared" si="64"/>
        <v>-5.4</v>
      </c>
      <c r="P404" s="2">
        <v>-9.3000000000000007</v>
      </c>
      <c r="Q404" s="2">
        <v>2</v>
      </c>
      <c r="R404" s="4">
        <f t="shared" si="65"/>
        <v>-3.6500000000000004</v>
      </c>
      <c r="S404">
        <f t="shared" si="66"/>
        <v>-7.8171978352375266E-4</v>
      </c>
      <c r="T404">
        <f t="shared" si="67"/>
        <v>1.7739025856885143E-3</v>
      </c>
      <c r="U404">
        <f t="shared" si="68"/>
        <v>-14.62663860493085</v>
      </c>
      <c r="V404">
        <f t="shared" si="69"/>
        <v>-2.3626277811184631</v>
      </c>
    </row>
    <row r="405" spans="1:22">
      <c r="A405" s="1" t="s">
        <v>288</v>
      </c>
      <c r="B405" s="8">
        <v>90000</v>
      </c>
      <c r="C405" s="5">
        <v>-0.2</v>
      </c>
      <c r="D405" s="5">
        <v>-0.2</v>
      </c>
      <c r="E405" s="2">
        <v>-8.1</v>
      </c>
      <c r="F405" s="2">
        <v>7.8</v>
      </c>
      <c r="G405" s="4">
        <f t="shared" si="62"/>
        <v>-0.14999999999999991</v>
      </c>
      <c r="H405" s="2">
        <v>-2</v>
      </c>
      <c r="I405" s="2">
        <v>-14.1</v>
      </c>
      <c r="J405" s="4">
        <f t="shared" si="63"/>
        <v>-8.0500000000000007</v>
      </c>
      <c r="K405" s="5">
        <v>1</v>
      </c>
      <c r="L405" s="5">
        <v>-0.5</v>
      </c>
      <c r="M405" s="2">
        <v>-12.3</v>
      </c>
      <c r="N405" s="2">
        <v>2</v>
      </c>
      <c r="O405" s="4">
        <f t="shared" si="64"/>
        <v>-5.15</v>
      </c>
      <c r="P405" s="2">
        <v>-8.1999999999999993</v>
      </c>
      <c r="Q405" s="2">
        <v>1</v>
      </c>
      <c r="R405" s="4">
        <f t="shared" si="65"/>
        <v>-3.5999999999999996</v>
      </c>
      <c r="S405">
        <f t="shared" si="66"/>
        <v>-9.0198436560433054E-4</v>
      </c>
      <c r="T405">
        <f t="shared" si="67"/>
        <v>1.8340348767288037E-3</v>
      </c>
      <c r="U405">
        <f t="shared" si="68"/>
        <v>-14.796121467227906</v>
      </c>
      <c r="V405">
        <f t="shared" si="69"/>
        <v>-2.1028863499699328</v>
      </c>
    </row>
    <row r="406" spans="1:22">
      <c r="A406" s="1" t="s">
        <v>288</v>
      </c>
      <c r="B406" s="8">
        <v>90000</v>
      </c>
      <c r="C406" s="5">
        <v>-0.2</v>
      </c>
      <c r="D406" s="5">
        <v>-0.2</v>
      </c>
      <c r="E406" s="2">
        <v>-8</v>
      </c>
      <c r="F406" s="2">
        <v>7.4</v>
      </c>
      <c r="G406" s="4">
        <f t="shared" si="62"/>
        <v>-0.29999999999999982</v>
      </c>
      <c r="H406" s="2">
        <v>-1</v>
      </c>
      <c r="I406" s="2">
        <v>-12.6</v>
      </c>
      <c r="J406" s="4">
        <f t="shared" si="63"/>
        <v>-6.8</v>
      </c>
      <c r="K406" s="5">
        <v>1</v>
      </c>
      <c r="L406" s="5">
        <v>-0.5</v>
      </c>
      <c r="M406" s="2">
        <v>-12</v>
      </c>
      <c r="N406" s="2">
        <v>1.5</v>
      </c>
      <c r="O406" s="4">
        <f t="shared" si="64"/>
        <v>-5.25</v>
      </c>
      <c r="P406" s="2">
        <v>3.2</v>
      </c>
      <c r="Q406" s="2">
        <v>-5.8</v>
      </c>
      <c r="R406" s="4">
        <f t="shared" si="65"/>
        <v>-1.2999999999999998</v>
      </c>
      <c r="S406">
        <f t="shared" si="66"/>
        <v>-8.7191822008418586E-4</v>
      </c>
      <c r="T406">
        <f t="shared" si="67"/>
        <v>2.4654239326518338E-3</v>
      </c>
      <c r="U406">
        <f t="shared" si="68"/>
        <v>-14.79125075165364</v>
      </c>
      <c r="V406">
        <f t="shared" si="69"/>
        <v>2.3993986770895965</v>
      </c>
    </row>
    <row r="407" spans="1:22">
      <c r="A407" s="1" t="s">
        <v>288</v>
      </c>
      <c r="B407" s="8">
        <v>90000</v>
      </c>
      <c r="C407" s="5">
        <v>-0.2</v>
      </c>
      <c r="D407" s="5">
        <v>-0.2</v>
      </c>
      <c r="E407" s="2">
        <v>-8.1</v>
      </c>
      <c r="F407" s="2">
        <v>8</v>
      </c>
      <c r="G407" s="4">
        <f t="shared" si="62"/>
        <v>-4.9999999999999822E-2</v>
      </c>
      <c r="H407" s="2">
        <v>-4.2</v>
      </c>
      <c r="I407" s="2">
        <v>-17.3</v>
      </c>
      <c r="J407" s="4">
        <f t="shared" si="63"/>
        <v>-10.75</v>
      </c>
      <c r="K407" s="5">
        <v>1</v>
      </c>
      <c r="L407" s="5">
        <v>-0.5</v>
      </c>
      <c r="M407" s="2">
        <v>-12</v>
      </c>
      <c r="N407" s="2">
        <v>1.5</v>
      </c>
      <c r="O407" s="4">
        <f t="shared" si="64"/>
        <v>-5.25</v>
      </c>
      <c r="P407" s="2">
        <v>-4.8</v>
      </c>
      <c r="Q407" s="2">
        <v>-14</v>
      </c>
      <c r="R407" s="4">
        <f t="shared" si="65"/>
        <v>-9.4</v>
      </c>
      <c r="S407">
        <f t="shared" si="66"/>
        <v>-1.0222489476849075E-3</v>
      </c>
      <c r="T407">
        <f t="shared" si="67"/>
        <v>-3.006614552014421E-5</v>
      </c>
      <c r="U407">
        <f t="shared" si="68"/>
        <v>-15.315604329524957</v>
      </c>
      <c r="V407">
        <f t="shared" si="69"/>
        <v>-14.404870715574264</v>
      </c>
    </row>
    <row r="408" spans="1:22">
      <c r="A408" s="1" t="s">
        <v>302</v>
      </c>
      <c r="B408" s="9" t="s">
        <v>303</v>
      </c>
      <c r="C408" s="5">
        <v>0</v>
      </c>
      <c r="D408" s="5">
        <v>-0.2</v>
      </c>
      <c r="E408" s="2">
        <v>-10</v>
      </c>
      <c r="F408" s="2">
        <v>9.8000000000000007</v>
      </c>
      <c r="G408" s="4">
        <f t="shared" si="62"/>
        <v>-9.9999999999999645E-2</v>
      </c>
      <c r="H408" s="2">
        <v>-2.1</v>
      </c>
      <c r="I408" s="2">
        <v>-18</v>
      </c>
      <c r="J408" s="4">
        <f t="shared" si="63"/>
        <v>-10.050000000000001</v>
      </c>
      <c r="K408" s="5">
        <v>1</v>
      </c>
      <c r="L408" s="5">
        <v>-0.5</v>
      </c>
      <c r="M408" s="2">
        <v>-13</v>
      </c>
      <c r="N408" s="2">
        <v>2.2999999999999998</v>
      </c>
      <c r="O408" s="4">
        <f t="shared" si="64"/>
        <v>-5.35</v>
      </c>
      <c r="P408" s="2">
        <v>-4</v>
      </c>
      <c r="Q408" s="2">
        <v>-14.2</v>
      </c>
      <c r="R408" s="4">
        <f t="shared" si="65"/>
        <v>-9.1</v>
      </c>
      <c r="S408">
        <f t="shared" si="66"/>
        <v>-9.3205051112447426E-4</v>
      </c>
      <c r="T408">
        <f t="shared" si="67"/>
        <v>-2.7059530968129791E-4</v>
      </c>
      <c r="U408">
        <f t="shared" si="68"/>
        <v>-15.100992182802166</v>
      </c>
      <c r="V408">
        <f t="shared" si="69"/>
        <v>-14.943836440168367</v>
      </c>
    </row>
    <row r="409" spans="1:22">
      <c r="A409" s="1" t="s">
        <v>302</v>
      </c>
      <c r="B409" s="8">
        <v>90000</v>
      </c>
      <c r="C409" s="5">
        <v>0</v>
      </c>
      <c r="D409" s="5">
        <v>-0.2</v>
      </c>
      <c r="E409" s="2">
        <v>-10</v>
      </c>
      <c r="F409" s="2">
        <v>10</v>
      </c>
      <c r="G409" s="4">
        <f t="shared" si="62"/>
        <v>0</v>
      </c>
      <c r="H409" s="2">
        <v>-1</v>
      </c>
      <c r="I409" s="2">
        <v>-17.2</v>
      </c>
      <c r="J409" s="4">
        <f t="shared" si="63"/>
        <v>-9.1</v>
      </c>
      <c r="K409" s="5">
        <v>1</v>
      </c>
      <c r="L409" s="5">
        <v>-0.5</v>
      </c>
      <c r="M409" s="2">
        <v>-13.1</v>
      </c>
      <c r="N409" s="2">
        <v>2.5</v>
      </c>
      <c r="O409" s="4">
        <f t="shared" si="64"/>
        <v>-5.3</v>
      </c>
      <c r="P409" s="2">
        <v>-0.2</v>
      </c>
      <c r="Q409" s="2">
        <v>-11.7</v>
      </c>
      <c r="R409" s="4">
        <f t="shared" si="65"/>
        <v>-5.9499999999999993</v>
      </c>
      <c r="S409">
        <f t="shared" si="66"/>
        <v>-9.6211665664461905E-4</v>
      </c>
      <c r="T409">
        <f t="shared" si="67"/>
        <v>1.0523150932050516E-3</v>
      </c>
      <c r="U409">
        <f t="shared" si="68"/>
        <v>-15.155862898376432</v>
      </c>
      <c r="V409">
        <f t="shared" si="69"/>
        <v>-7.1795249549007796</v>
      </c>
    </row>
    <row r="410" spans="1:22">
      <c r="A410" s="1" t="s">
        <v>302</v>
      </c>
      <c r="B410" s="8">
        <v>90000</v>
      </c>
      <c r="C410" s="5">
        <v>0</v>
      </c>
      <c r="D410" s="5">
        <v>-0.2</v>
      </c>
      <c r="E410" s="2">
        <v>-6.3</v>
      </c>
      <c r="F410" s="2">
        <v>5.5</v>
      </c>
      <c r="G410" s="4">
        <f t="shared" si="62"/>
        <v>-0.39999999999999991</v>
      </c>
      <c r="H410" s="2">
        <v>-4.5</v>
      </c>
      <c r="I410" s="2">
        <v>-13.5</v>
      </c>
      <c r="J410" s="4">
        <f t="shared" si="63"/>
        <v>-9</v>
      </c>
      <c r="K410" s="5">
        <v>1</v>
      </c>
      <c r="L410" s="5">
        <v>-0.5</v>
      </c>
      <c r="M410" s="2">
        <v>-10.3</v>
      </c>
      <c r="N410" s="2">
        <v>-0.9</v>
      </c>
      <c r="O410" s="4">
        <f t="shared" si="64"/>
        <v>-5.6000000000000005</v>
      </c>
      <c r="P410" s="2">
        <v>-3.1</v>
      </c>
      <c r="Q410" s="2">
        <v>-9.1</v>
      </c>
      <c r="R410" s="4">
        <f t="shared" si="65"/>
        <v>-6.1</v>
      </c>
      <c r="S410">
        <f t="shared" si="66"/>
        <v>-9.0198436560433054E-4</v>
      </c>
      <c r="T410">
        <f t="shared" si="67"/>
        <v>9.0198436560433011E-4</v>
      </c>
      <c r="U410">
        <f t="shared" si="68"/>
        <v>-15.246121467227907</v>
      </c>
      <c r="V410">
        <f t="shared" si="69"/>
        <v>-7.8538785327720966</v>
      </c>
    </row>
    <row r="411" spans="1:22">
      <c r="A411" s="1" t="s">
        <v>302</v>
      </c>
      <c r="B411" s="8">
        <v>90000</v>
      </c>
      <c r="C411" s="5">
        <v>0</v>
      </c>
      <c r="D411" s="5">
        <v>-0.2</v>
      </c>
      <c r="E411" s="2">
        <v>3.8</v>
      </c>
      <c r="F411" s="2">
        <v>8.1999999999999993</v>
      </c>
      <c r="G411" s="4">
        <f t="shared" si="62"/>
        <v>6</v>
      </c>
      <c r="H411" s="2">
        <v>-6.8</v>
      </c>
      <c r="I411" s="2">
        <v>-10.3</v>
      </c>
      <c r="J411" s="4">
        <f t="shared" si="63"/>
        <v>-8.5500000000000007</v>
      </c>
      <c r="K411" s="5">
        <v>1</v>
      </c>
      <c r="L411" s="5">
        <v>-0.5</v>
      </c>
      <c r="M411" s="2">
        <v>-2.5</v>
      </c>
      <c r="N411" s="2">
        <v>0.5</v>
      </c>
      <c r="O411" s="4">
        <f t="shared" si="64"/>
        <v>-1</v>
      </c>
      <c r="P411" s="2">
        <v>-6</v>
      </c>
      <c r="Q411" s="2">
        <v>-7</v>
      </c>
      <c r="R411" s="4">
        <f t="shared" si="65"/>
        <v>-6.5</v>
      </c>
      <c r="S411">
        <f t="shared" si="66"/>
        <v>-1.9843656043295253E-3</v>
      </c>
      <c r="T411">
        <f t="shared" si="67"/>
        <v>3.9085989176187687E-4</v>
      </c>
      <c r="U411">
        <f t="shared" si="68"/>
        <v>-14.421467227901385</v>
      </c>
      <c r="V411">
        <f t="shared" si="69"/>
        <v>-10.036680697534575</v>
      </c>
    </row>
    <row r="412" spans="1:22">
      <c r="A412" s="1" t="s">
        <v>302</v>
      </c>
      <c r="B412" s="9" t="s">
        <v>304</v>
      </c>
      <c r="C412" s="5">
        <v>0</v>
      </c>
      <c r="D412" s="5">
        <v>-0.2</v>
      </c>
      <c r="E412" s="2">
        <v>-3.2</v>
      </c>
      <c r="F412" s="2">
        <v>7.5</v>
      </c>
      <c r="G412" s="4">
        <f t="shared" si="62"/>
        <v>2.15</v>
      </c>
      <c r="H412" s="2">
        <v>-4.9000000000000004</v>
      </c>
      <c r="I412" s="2">
        <v>-13</v>
      </c>
      <c r="J412" s="4">
        <f t="shared" si="63"/>
        <v>-8.9499999999999993</v>
      </c>
      <c r="K412" s="5">
        <v>1</v>
      </c>
      <c r="L412" s="5">
        <v>-0.5</v>
      </c>
      <c r="M412" s="2">
        <v>-7</v>
      </c>
      <c r="N412" s="2">
        <v>0.1</v>
      </c>
      <c r="O412" s="4">
        <f t="shared" si="64"/>
        <v>-3.45</v>
      </c>
      <c r="P412" s="2">
        <v>-3.9</v>
      </c>
      <c r="Q412" s="2">
        <v>-9</v>
      </c>
      <c r="R412" s="4">
        <f t="shared" si="65"/>
        <v>-6.45</v>
      </c>
      <c r="S412">
        <f t="shared" si="66"/>
        <v>-1.1425135297654843E-3</v>
      </c>
      <c r="T412">
        <f t="shared" si="67"/>
        <v>6.6145520144317478E-4</v>
      </c>
      <c r="U412">
        <f t="shared" si="68"/>
        <v>-13.935087191822008</v>
      </c>
      <c r="V412">
        <f t="shared" si="69"/>
        <v>-9.0428442573662071</v>
      </c>
    </row>
    <row r="413" spans="1:22">
      <c r="A413" s="1" t="s">
        <v>302</v>
      </c>
      <c r="B413" s="9" t="s">
        <v>305</v>
      </c>
      <c r="C413" s="5">
        <v>0</v>
      </c>
      <c r="D413" s="5">
        <v>-0.2</v>
      </c>
      <c r="E413" s="2">
        <v>-6.1</v>
      </c>
      <c r="F413" s="2">
        <v>7.1</v>
      </c>
      <c r="G413" s="4">
        <f t="shared" si="62"/>
        <v>0.5</v>
      </c>
      <c r="H413" s="2">
        <v>-3.9</v>
      </c>
      <c r="I413" s="2">
        <v>-14.5</v>
      </c>
      <c r="J413" s="4">
        <f t="shared" si="63"/>
        <v>-9.1999999999999993</v>
      </c>
      <c r="K413" s="5">
        <v>1</v>
      </c>
      <c r="L413" s="5">
        <v>-0.5</v>
      </c>
      <c r="M413" s="2">
        <v>-10.1</v>
      </c>
      <c r="N413" s="2">
        <v>0.3</v>
      </c>
      <c r="O413" s="4">
        <f t="shared" si="64"/>
        <v>-4.8999999999999995</v>
      </c>
      <c r="P413" s="2">
        <v>-2.9</v>
      </c>
      <c r="Q413" s="2">
        <v>-10</v>
      </c>
      <c r="R413" s="4">
        <f t="shared" si="65"/>
        <v>-6.45</v>
      </c>
      <c r="S413">
        <f t="shared" si="66"/>
        <v>-1.0222489476849064E-3</v>
      </c>
      <c r="T413">
        <f t="shared" si="67"/>
        <v>8.1178592904389637E-4</v>
      </c>
      <c r="U413">
        <f t="shared" si="68"/>
        <v>-14.965604329524952</v>
      </c>
      <c r="V413">
        <f t="shared" si="69"/>
        <v>-8.5184906794948905</v>
      </c>
    </row>
    <row r="414" spans="1:22">
      <c r="A414" s="1" t="s">
        <v>302</v>
      </c>
      <c r="B414" s="9" t="s">
        <v>306</v>
      </c>
      <c r="C414" s="5">
        <v>0</v>
      </c>
      <c r="D414" s="5">
        <v>-0.2</v>
      </c>
      <c r="E414" s="2">
        <v>-5.3</v>
      </c>
      <c r="F414" s="2">
        <v>8.1</v>
      </c>
      <c r="G414" s="4">
        <f t="shared" si="62"/>
        <v>1.4</v>
      </c>
      <c r="H414" s="2">
        <v>-3.9</v>
      </c>
      <c r="I414" s="2">
        <v>-14.5</v>
      </c>
      <c r="J414" s="4">
        <f t="shared" si="63"/>
        <v>-9.1999999999999993</v>
      </c>
      <c r="K414" s="5">
        <v>1</v>
      </c>
      <c r="L414" s="5">
        <v>-0.5</v>
      </c>
      <c r="M414" s="2">
        <v>-9.3000000000000007</v>
      </c>
      <c r="N414" s="2">
        <v>1.2</v>
      </c>
      <c r="O414" s="4">
        <f t="shared" si="64"/>
        <v>-4.0500000000000007</v>
      </c>
      <c r="P414" s="2">
        <v>-3</v>
      </c>
      <c r="Q414" s="2">
        <v>-10</v>
      </c>
      <c r="R414" s="4">
        <f t="shared" si="65"/>
        <v>-6.5</v>
      </c>
      <c r="S414">
        <f t="shared" si="66"/>
        <v>-1.0523150932050522E-3</v>
      </c>
      <c r="T414">
        <f t="shared" si="67"/>
        <v>7.8171978352375212E-4</v>
      </c>
      <c r="U414">
        <f t="shared" si="68"/>
        <v>-14.220475045099223</v>
      </c>
      <c r="V414">
        <f t="shared" si="69"/>
        <v>-8.6733613950691524</v>
      </c>
    </row>
    <row r="415" spans="1:22">
      <c r="A415" s="1" t="s">
        <v>302</v>
      </c>
      <c r="B415" s="9" t="s">
        <v>307</v>
      </c>
      <c r="C415" s="5">
        <v>0</v>
      </c>
      <c r="D415" s="5">
        <v>-0.2</v>
      </c>
      <c r="E415" s="2">
        <v>-10</v>
      </c>
      <c r="F415" s="2">
        <v>9.8000000000000007</v>
      </c>
      <c r="G415" s="4">
        <f t="shared" si="62"/>
        <v>-9.9999999999999645E-2</v>
      </c>
      <c r="H415" s="2">
        <v>-1</v>
      </c>
      <c r="I415" s="2">
        <v>-17.5</v>
      </c>
      <c r="J415" s="4">
        <f t="shared" si="63"/>
        <v>-9.25</v>
      </c>
      <c r="K415" s="5">
        <v>1</v>
      </c>
      <c r="L415" s="5">
        <v>-0.5</v>
      </c>
      <c r="M415" s="2">
        <v>-12.7</v>
      </c>
      <c r="N415" s="2">
        <v>2.1</v>
      </c>
      <c r="O415" s="4">
        <f t="shared" si="64"/>
        <v>-5.3</v>
      </c>
      <c r="P415" s="2">
        <v>-1.6</v>
      </c>
      <c r="Q415" s="2">
        <v>-11</v>
      </c>
      <c r="R415" s="4">
        <f t="shared" si="65"/>
        <v>-6.3</v>
      </c>
      <c r="S415">
        <f t="shared" si="66"/>
        <v>-9.0198436560433054E-4</v>
      </c>
      <c r="T415">
        <f t="shared" si="67"/>
        <v>9.3205051112447426E-4</v>
      </c>
      <c r="U415">
        <f t="shared" si="68"/>
        <v>-14.946121467227906</v>
      </c>
      <c r="V415">
        <f t="shared" si="69"/>
        <v>-7.9490078171978338</v>
      </c>
    </row>
    <row r="416" spans="1:22">
      <c r="A416" s="1" t="s">
        <v>302</v>
      </c>
      <c r="B416" s="9" t="s">
        <v>308</v>
      </c>
      <c r="C416" s="5">
        <v>0</v>
      </c>
      <c r="D416" s="5">
        <v>-0.2</v>
      </c>
      <c r="E416" s="2">
        <v>-10</v>
      </c>
      <c r="F416" s="2">
        <v>10</v>
      </c>
      <c r="G416" s="4">
        <f>(E416+F416)/2</f>
        <v>0</v>
      </c>
      <c r="H416" s="2">
        <v>-0.5</v>
      </c>
      <c r="I416" s="2">
        <v>-16.5</v>
      </c>
      <c r="J416" s="4">
        <f>(H416+I416)/2</f>
        <v>-8.5</v>
      </c>
      <c r="K416" s="5">
        <v>1</v>
      </c>
      <c r="L416" s="5">
        <v>-0.5</v>
      </c>
      <c r="M416" s="2">
        <v>-12</v>
      </c>
      <c r="N416" s="2">
        <v>1.5</v>
      </c>
      <c r="O416" s="4">
        <f t="shared" si="64"/>
        <v>-5.25</v>
      </c>
      <c r="P416" s="2">
        <v>-1.9</v>
      </c>
      <c r="Q416" s="2">
        <v>-10</v>
      </c>
      <c r="R416" s="4">
        <f t="shared" si="65"/>
        <v>-5.95</v>
      </c>
      <c r="S416">
        <f t="shared" si="66"/>
        <v>-9.3205051112447426E-4</v>
      </c>
      <c r="T416">
        <f t="shared" si="67"/>
        <v>6.9152134696331947E-4</v>
      </c>
      <c r="U416">
        <f t="shared" si="68"/>
        <v>-15.000992182802166</v>
      </c>
      <c r="V416">
        <f t="shared" si="69"/>
        <v>-8.4379735417919424</v>
      </c>
    </row>
    <row r="417" spans="1:22">
      <c r="A417" s="1" t="s">
        <v>302</v>
      </c>
      <c r="B417" s="9" t="s">
        <v>309</v>
      </c>
      <c r="C417" s="5">
        <v>0</v>
      </c>
      <c r="D417" s="5">
        <v>-0.2</v>
      </c>
      <c r="E417" s="2">
        <v>-10</v>
      </c>
      <c r="F417" s="2">
        <v>10</v>
      </c>
      <c r="G417" s="4">
        <f t="shared" si="62"/>
        <v>0</v>
      </c>
      <c r="H417" s="2">
        <v>-1</v>
      </c>
      <c r="I417" s="2">
        <v>-16.8</v>
      </c>
      <c r="J417" s="4">
        <f t="shared" si="63"/>
        <v>-8.9</v>
      </c>
      <c r="K417" s="5">
        <v>1</v>
      </c>
      <c r="L417" s="5">
        <v>-0.5</v>
      </c>
      <c r="M417" s="2">
        <v>-13.2</v>
      </c>
      <c r="N417" s="2">
        <v>2.6</v>
      </c>
      <c r="O417" s="4">
        <f t="shared" si="64"/>
        <v>-5.3</v>
      </c>
      <c r="P417" s="2">
        <v>-0.2</v>
      </c>
      <c r="Q417" s="2">
        <v>-11</v>
      </c>
      <c r="R417" s="4">
        <f t="shared" si="65"/>
        <v>-5.6</v>
      </c>
      <c r="S417">
        <f t="shared" si="66"/>
        <v>-9.6211665664461905E-4</v>
      </c>
      <c r="T417">
        <f t="shared" si="67"/>
        <v>1.1425135297654849E-3</v>
      </c>
      <c r="U417">
        <f t="shared" si="68"/>
        <v>-15.155862898376432</v>
      </c>
      <c r="V417">
        <f t="shared" si="69"/>
        <v>-6.5149128081779892</v>
      </c>
    </row>
    <row r="418" spans="1:22">
      <c r="A418" s="1" t="s">
        <v>302</v>
      </c>
      <c r="B418" s="9" t="s">
        <v>310</v>
      </c>
      <c r="C418" s="5">
        <v>0</v>
      </c>
      <c r="D418" s="5">
        <v>-0.2</v>
      </c>
      <c r="E418" s="2">
        <v>-10</v>
      </c>
      <c r="F418" s="2">
        <v>10</v>
      </c>
      <c r="G418" s="4">
        <f t="shared" si="62"/>
        <v>0</v>
      </c>
      <c r="H418" s="2">
        <v>-17.8</v>
      </c>
      <c r="I418" s="2">
        <v>-0.8</v>
      </c>
      <c r="J418" s="4">
        <f t="shared" si="63"/>
        <v>-9.3000000000000007</v>
      </c>
      <c r="K418" s="5">
        <v>1</v>
      </c>
      <c r="L418" s="5">
        <v>-0.5</v>
      </c>
      <c r="M418" s="2">
        <v>-14</v>
      </c>
      <c r="N418" s="2">
        <v>4</v>
      </c>
      <c r="O418" s="4">
        <f t="shared" si="64"/>
        <v>-5</v>
      </c>
      <c r="P418" s="2">
        <v>0</v>
      </c>
      <c r="Q418" s="2">
        <v>-12</v>
      </c>
      <c r="R418" s="4">
        <f t="shared" si="65"/>
        <v>-6</v>
      </c>
      <c r="S418">
        <f t="shared" si="66"/>
        <v>-7.8171978352375266E-4</v>
      </c>
      <c r="T418">
        <f t="shared" si="67"/>
        <v>1.1425135297654849E-3</v>
      </c>
      <c r="U418">
        <f t="shared" si="68"/>
        <v>-14.22663860493085</v>
      </c>
      <c r="V418">
        <f t="shared" si="69"/>
        <v>-6.9149128081779896</v>
      </c>
    </row>
    <row r="419" spans="1:22">
      <c r="A419" s="1" t="s">
        <v>302</v>
      </c>
      <c r="B419" s="9" t="s">
        <v>311</v>
      </c>
      <c r="C419" s="5">
        <v>0</v>
      </c>
      <c r="D419" s="5">
        <v>-0.2</v>
      </c>
      <c r="E419" s="2">
        <v>-10</v>
      </c>
      <c r="F419" s="2">
        <v>10</v>
      </c>
      <c r="G419" s="4">
        <f t="shared" si="62"/>
        <v>0</v>
      </c>
      <c r="H419" s="2">
        <v>-1</v>
      </c>
      <c r="I419" s="2">
        <v>-17.8</v>
      </c>
      <c r="J419" s="4">
        <f t="shared" si="63"/>
        <v>-9.4</v>
      </c>
      <c r="K419" s="5">
        <v>1.1000000000000001</v>
      </c>
      <c r="L419" s="5">
        <v>-0.5</v>
      </c>
      <c r="M419" s="2">
        <v>-13.6</v>
      </c>
      <c r="N419" s="2">
        <v>3.2</v>
      </c>
      <c r="O419" s="4">
        <f t="shared" si="64"/>
        <v>-5.1999999999999993</v>
      </c>
      <c r="P419" s="2">
        <v>0</v>
      </c>
      <c r="Q419" s="2">
        <v>-11.5</v>
      </c>
      <c r="R419" s="4">
        <f t="shared" si="65"/>
        <v>-5.75</v>
      </c>
      <c r="S419">
        <f t="shared" si="66"/>
        <v>-9.6211665664461797E-4</v>
      </c>
      <c r="T419">
        <f t="shared" si="67"/>
        <v>1.3529765484064948E-3</v>
      </c>
      <c r="U419">
        <f t="shared" si="68"/>
        <v>-15.155862898376427</v>
      </c>
      <c r="V419">
        <f t="shared" si="69"/>
        <v>-5.9308177991581461</v>
      </c>
    </row>
    <row r="420" spans="1:22">
      <c r="A420" s="1" t="s">
        <v>302</v>
      </c>
      <c r="B420" s="9" t="s">
        <v>312</v>
      </c>
      <c r="C420" s="5">
        <v>0</v>
      </c>
      <c r="D420" s="5">
        <v>-0.2</v>
      </c>
      <c r="E420" s="2">
        <v>-8</v>
      </c>
      <c r="F420" s="2">
        <v>12.7</v>
      </c>
      <c r="G420" s="4">
        <f t="shared" si="62"/>
        <v>2.3499999999999996</v>
      </c>
      <c r="H420" s="2">
        <v>-1.2</v>
      </c>
      <c r="I420" s="2">
        <v>-18</v>
      </c>
      <c r="J420" s="4">
        <f t="shared" si="63"/>
        <v>-9.6</v>
      </c>
      <c r="K420" s="5">
        <v>1.1000000000000001</v>
      </c>
      <c r="L420" s="5">
        <v>-0.5</v>
      </c>
      <c r="M420" s="2">
        <v>-10.199999999999999</v>
      </c>
      <c r="N420" s="2">
        <v>7.5</v>
      </c>
      <c r="O420" s="4">
        <f t="shared" si="64"/>
        <v>-1.3499999999999996</v>
      </c>
      <c r="P420" s="2">
        <v>-1.8</v>
      </c>
      <c r="Q420" s="2">
        <v>-13</v>
      </c>
      <c r="R420" s="4">
        <f t="shared" si="65"/>
        <v>-7.4</v>
      </c>
      <c r="S420">
        <f t="shared" si="66"/>
        <v>-6.013229104028842E-5</v>
      </c>
      <c r="T420">
        <f t="shared" si="67"/>
        <v>4.8105832832230898E-4</v>
      </c>
      <c r="U420">
        <f t="shared" si="68"/>
        <v>-8.1597414311485252</v>
      </c>
      <c r="V420">
        <f t="shared" si="69"/>
        <v>-10.622068550811786</v>
      </c>
    </row>
    <row r="421" spans="1:22">
      <c r="A421" s="1" t="s">
        <v>302</v>
      </c>
      <c r="B421" s="9" t="s">
        <v>313</v>
      </c>
      <c r="C421" s="5">
        <v>0</v>
      </c>
      <c r="D421" s="5">
        <v>-0.2</v>
      </c>
      <c r="E421" s="2">
        <v>-8</v>
      </c>
      <c r="F421" s="2">
        <v>13</v>
      </c>
      <c r="G421" s="4">
        <f t="shared" si="62"/>
        <v>2.5</v>
      </c>
      <c r="H421" s="2">
        <v>-1</v>
      </c>
      <c r="I421" s="2">
        <v>-18</v>
      </c>
      <c r="J421" s="4">
        <f t="shared" si="63"/>
        <v>-9.5</v>
      </c>
      <c r="K421" s="5">
        <v>1.1000000000000001</v>
      </c>
      <c r="L421" s="5">
        <v>-0.5</v>
      </c>
      <c r="M421" s="2">
        <v>-9.1999999999999993</v>
      </c>
      <c r="N421" s="2">
        <v>7</v>
      </c>
      <c r="O421" s="4">
        <f t="shared" si="64"/>
        <v>-1.0999999999999996</v>
      </c>
      <c r="P421" s="2">
        <v>-2</v>
      </c>
      <c r="Q421" s="2">
        <v>-13</v>
      </c>
      <c r="R421" s="4">
        <f t="shared" si="65"/>
        <v>-7.5</v>
      </c>
      <c r="S421">
        <f t="shared" si="66"/>
        <v>0</v>
      </c>
      <c r="T421">
        <f t="shared" si="67"/>
        <v>3.6079374624173213E-4</v>
      </c>
      <c r="U421">
        <f t="shared" si="68"/>
        <v>-7.6999999999999993</v>
      </c>
      <c r="V421">
        <f t="shared" si="69"/>
        <v>-11.141551413108839</v>
      </c>
    </row>
    <row r="422" spans="1:22">
      <c r="A422" s="1" t="s">
        <v>302</v>
      </c>
      <c r="B422" s="8">
        <v>90000</v>
      </c>
      <c r="C422" s="5">
        <v>0</v>
      </c>
      <c r="D422" s="5">
        <v>-0.2</v>
      </c>
      <c r="E422" s="2">
        <v>-8.1</v>
      </c>
      <c r="F422" s="2">
        <v>13</v>
      </c>
      <c r="G422" s="4">
        <f t="shared" si="62"/>
        <v>2.4500000000000002</v>
      </c>
      <c r="H422" s="2">
        <v>-1</v>
      </c>
      <c r="I422" s="2">
        <v>-18.5</v>
      </c>
      <c r="J422" s="4">
        <f t="shared" si="63"/>
        <v>-9.75</v>
      </c>
      <c r="K422" s="5">
        <v>1.1000000000000001</v>
      </c>
      <c r="L422" s="5">
        <v>-0.5</v>
      </c>
      <c r="M422" s="2">
        <v>-11</v>
      </c>
      <c r="N422" s="2">
        <v>8</v>
      </c>
      <c r="O422" s="4">
        <f t="shared" si="64"/>
        <v>-1.5</v>
      </c>
      <c r="P422" s="2">
        <v>-1</v>
      </c>
      <c r="Q422" s="2">
        <v>-14</v>
      </c>
      <c r="R422" s="4">
        <f t="shared" si="65"/>
        <v>-7.5</v>
      </c>
      <c r="S422">
        <f t="shared" si="66"/>
        <v>-2.1046301864101054E-4</v>
      </c>
      <c r="T422">
        <f t="shared" si="67"/>
        <v>5.1112447384245373E-4</v>
      </c>
      <c r="U422">
        <f t="shared" si="68"/>
        <v>-8.834095009019844</v>
      </c>
      <c r="V422">
        <f t="shared" si="69"/>
        <v>-10.617197835237523</v>
      </c>
    </row>
    <row r="423" spans="1:22">
      <c r="A423" s="1" t="s">
        <v>302</v>
      </c>
      <c r="B423" s="8">
        <v>90000</v>
      </c>
      <c r="C423" s="5">
        <v>0</v>
      </c>
      <c r="D423" s="5">
        <v>-0.2</v>
      </c>
      <c r="E423" s="2">
        <v>-10.8</v>
      </c>
      <c r="F423" s="2">
        <v>11</v>
      </c>
      <c r="G423" s="4">
        <f t="shared" si="62"/>
        <v>9.9999999999999645E-2</v>
      </c>
      <c r="H423" s="2">
        <v>-1</v>
      </c>
      <c r="I423" s="2">
        <v>-18.5</v>
      </c>
      <c r="J423" s="4">
        <f t="shared" si="63"/>
        <v>-9.75</v>
      </c>
      <c r="K423" s="5">
        <v>1.1000000000000001</v>
      </c>
      <c r="L423" s="5">
        <v>-0.5</v>
      </c>
      <c r="M423" s="2">
        <v>-13.2</v>
      </c>
      <c r="N423" s="2">
        <v>5.2</v>
      </c>
      <c r="O423" s="4">
        <f t="shared" si="64"/>
        <v>-3.9999999999999996</v>
      </c>
      <c r="P423" s="2">
        <v>-1</v>
      </c>
      <c r="Q423" s="2">
        <v>-13.6</v>
      </c>
      <c r="R423" s="4">
        <f t="shared" si="65"/>
        <v>-7.3</v>
      </c>
      <c r="S423">
        <f t="shared" si="66"/>
        <v>-3.0066145520144319E-4</v>
      </c>
      <c r="T423">
        <f t="shared" si="67"/>
        <v>6.3138905592303107E-4</v>
      </c>
      <c r="U423">
        <f t="shared" si="68"/>
        <v>-11.648707155742633</v>
      </c>
      <c r="V423">
        <f t="shared" si="69"/>
        <v>-9.997714972940468</v>
      </c>
    </row>
    <row r="424" spans="1:22">
      <c r="A424" s="1" t="s">
        <v>302</v>
      </c>
      <c r="B424" s="9" t="s">
        <v>314</v>
      </c>
      <c r="C424" s="5">
        <v>0</v>
      </c>
      <c r="D424" s="5">
        <v>-0.2</v>
      </c>
      <c r="E424" s="2">
        <v>-10.8</v>
      </c>
      <c r="F424" s="2">
        <v>11</v>
      </c>
      <c r="G424" s="4">
        <f t="shared" si="62"/>
        <v>9.9999999999999645E-2</v>
      </c>
      <c r="H424" s="2">
        <v>-1</v>
      </c>
      <c r="I424" s="2">
        <v>-18.5</v>
      </c>
      <c r="J424" s="4">
        <f t="shared" si="63"/>
        <v>-9.75</v>
      </c>
      <c r="K424" s="5">
        <v>1.1000000000000001</v>
      </c>
      <c r="L424" s="5">
        <v>-0.5</v>
      </c>
      <c r="M424" s="2">
        <v>-13.2</v>
      </c>
      <c r="N424" s="2">
        <v>5.2</v>
      </c>
      <c r="O424" s="4">
        <f t="shared" si="64"/>
        <v>-3.9999999999999996</v>
      </c>
      <c r="P424" s="2">
        <v>-1</v>
      </c>
      <c r="Q424" s="2">
        <v>-13.6</v>
      </c>
      <c r="R424" s="4">
        <f t="shared" si="65"/>
        <v>-7.3</v>
      </c>
      <c r="S424">
        <f t="shared" si="66"/>
        <v>-3.0066145520144319E-4</v>
      </c>
      <c r="T424">
        <f t="shared" si="67"/>
        <v>6.3138905592303107E-4</v>
      </c>
      <c r="U424">
        <f t="shared" si="68"/>
        <v>-11.648707155742633</v>
      </c>
      <c r="V424">
        <f t="shared" si="69"/>
        <v>-9.997714972940468</v>
      </c>
    </row>
    <row r="425" spans="1:22">
      <c r="A425" s="1" t="s">
        <v>302</v>
      </c>
      <c r="B425" s="9" t="s">
        <v>315</v>
      </c>
      <c r="C425" s="5">
        <v>0</v>
      </c>
      <c r="D425" s="5">
        <v>-0.2</v>
      </c>
      <c r="E425" s="2">
        <v>-10.8</v>
      </c>
      <c r="F425" s="2">
        <v>11</v>
      </c>
      <c r="G425" s="4">
        <f t="shared" si="62"/>
        <v>9.9999999999999645E-2</v>
      </c>
      <c r="H425" s="2">
        <v>-1</v>
      </c>
      <c r="I425" s="2">
        <v>-18.5</v>
      </c>
      <c r="J425" s="4">
        <f t="shared" si="63"/>
        <v>-9.75</v>
      </c>
      <c r="K425" s="5">
        <v>1.1000000000000001</v>
      </c>
      <c r="L425" s="5">
        <v>-0.5</v>
      </c>
      <c r="M425" s="2">
        <v>-13.1</v>
      </c>
      <c r="N425" s="2">
        <v>5.0999999999999996</v>
      </c>
      <c r="O425" s="4">
        <f t="shared" si="64"/>
        <v>-4</v>
      </c>
      <c r="P425" s="2">
        <v>-1.3</v>
      </c>
      <c r="Q425" s="2">
        <v>-13.7</v>
      </c>
      <c r="R425" s="4">
        <f t="shared" si="65"/>
        <v>-7.5</v>
      </c>
      <c r="S425">
        <f t="shared" si="66"/>
        <v>-3.0066145520144319E-4</v>
      </c>
      <c r="T425">
        <f t="shared" si="67"/>
        <v>5.1112447384245373E-4</v>
      </c>
      <c r="U425">
        <f t="shared" si="68"/>
        <v>-11.648707155742633</v>
      </c>
      <c r="V425">
        <f t="shared" si="69"/>
        <v>-10.617197835237523</v>
      </c>
    </row>
    <row r="426" spans="1:22">
      <c r="A426" s="1" t="s">
        <v>302</v>
      </c>
      <c r="B426" s="9" t="s">
        <v>316</v>
      </c>
      <c r="C426" s="5">
        <v>0</v>
      </c>
      <c r="D426" s="5">
        <v>-0.2</v>
      </c>
      <c r="E426" s="2">
        <v>-10.8</v>
      </c>
      <c r="F426" s="2">
        <v>11.2</v>
      </c>
      <c r="G426" s="4">
        <f t="shared" si="62"/>
        <v>0.19999999999999929</v>
      </c>
      <c r="H426" s="2">
        <v>-1</v>
      </c>
      <c r="I426" s="2">
        <v>-18.5</v>
      </c>
      <c r="J426" s="4">
        <f t="shared" si="63"/>
        <v>-9.75</v>
      </c>
      <c r="K426" s="5">
        <v>1.1000000000000001</v>
      </c>
      <c r="L426" s="5">
        <v>-0.5</v>
      </c>
      <c r="M426" s="2">
        <v>-14</v>
      </c>
      <c r="N426" s="2">
        <v>6</v>
      </c>
      <c r="O426" s="4">
        <f t="shared" si="64"/>
        <v>-4</v>
      </c>
      <c r="P426" s="2">
        <v>-0.2</v>
      </c>
      <c r="Q426" s="2">
        <v>-14</v>
      </c>
      <c r="R426" s="4">
        <f t="shared" si="65"/>
        <v>-7.1</v>
      </c>
      <c r="S426">
        <f t="shared" si="66"/>
        <v>-3.6079374624173159E-4</v>
      </c>
      <c r="T426">
        <f t="shared" si="67"/>
        <v>7.5165363800360852E-4</v>
      </c>
      <c r="U426">
        <f t="shared" si="68"/>
        <v>-11.858448586891159</v>
      </c>
      <c r="V426">
        <f t="shared" si="69"/>
        <v>-9.3782321106434132</v>
      </c>
    </row>
    <row r="427" spans="1:22">
      <c r="A427" s="1" t="s">
        <v>302</v>
      </c>
      <c r="B427" s="9" t="s">
        <v>317</v>
      </c>
      <c r="C427" s="5">
        <v>0</v>
      </c>
      <c r="D427" s="5">
        <v>-0.2</v>
      </c>
      <c r="E427" s="2">
        <v>-10.8</v>
      </c>
      <c r="F427" s="2">
        <v>11</v>
      </c>
      <c r="G427" s="4">
        <f t="shared" si="62"/>
        <v>9.9999999999999645E-2</v>
      </c>
      <c r="H427" s="2">
        <v>-1</v>
      </c>
      <c r="I427" s="2">
        <v>-18.5</v>
      </c>
      <c r="J427" s="4">
        <f t="shared" si="63"/>
        <v>-9.75</v>
      </c>
      <c r="K427" s="5">
        <v>1.1000000000000001</v>
      </c>
      <c r="L427" s="5">
        <v>-0.5</v>
      </c>
      <c r="M427" s="2">
        <v>-14</v>
      </c>
      <c r="N427" s="2">
        <v>5.5</v>
      </c>
      <c r="O427" s="4">
        <f t="shared" si="64"/>
        <v>-4.25</v>
      </c>
      <c r="P427" s="2">
        <v>-0.5</v>
      </c>
      <c r="Q427" s="2">
        <v>-14</v>
      </c>
      <c r="R427" s="4">
        <f t="shared" si="65"/>
        <v>-7.25</v>
      </c>
      <c r="S427">
        <f t="shared" si="66"/>
        <v>-4.5099218280216478E-4</v>
      </c>
      <c r="T427">
        <f t="shared" si="67"/>
        <v>6.6145520144317532E-4</v>
      </c>
      <c r="U427">
        <f t="shared" si="68"/>
        <v>-12.423060733613951</v>
      </c>
      <c r="V427">
        <f t="shared" si="69"/>
        <v>-9.8428442573662043</v>
      </c>
    </row>
    <row r="428" spans="1:22">
      <c r="A428" s="1" t="s">
        <v>302</v>
      </c>
      <c r="B428" s="9" t="s">
        <v>318</v>
      </c>
      <c r="C428" s="5">
        <v>0</v>
      </c>
      <c r="D428" s="5">
        <v>-0.2</v>
      </c>
      <c r="E428" s="2">
        <v>-10.8</v>
      </c>
      <c r="F428" s="2">
        <v>11</v>
      </c>
      <c r="G428" s="4">
        <f t="shared" si="62"/>
        <v>9.9999999999999645E-2</v>
      </c>
      <c r="H428" s="2">
        <v>-1</v>
      </c>
      <c r="I428" s="2">
        <v>-18.5</v>
      </c>
      <c r="J428" s="4">
        <f t="shared" si="63"/>
        <v>-9.75</v>
      </c>
      <c r="K428" s="5">
        <v>1.1000000000000001</v>
      </c>
      <c r="L428" s="5">
        <v>-0.5</v>
      </c>
      <c r="M428" s="2">
        <v>-14</v>
      </c>
      <c r="N428" s="2">
        <v>5.5</v>
      </c>
      <c r="O428" s="4">
        <f t="shared" si="64"/>
        <v>-4.25</v>
      </c>
      <c r="P428" s="2">
        <v>-0.5</v>
      </c>
      <c r="Q428" s="2">
        <v>-14</v>
      </c>
      <c r="R428" s="4">
        <f t="shared" si="65"/>
        <v>-7.25</v>
      </c>
      <c r="S428">
        <f t="shared" si="66"/>
        <v>-4.5099218280216478E-4</v>
      </c>
      <c r="T428">
        <f t="shared" si="67"/>
        <v>6.6145520144317532E-4</v>
      </c>
      <c r="U428">
        <f t="shared" si="68"/>
        <v>-12.423060733613951</v>
      </c>
      <c r="V428">
        <f t="shared" si="69"/>
        <v>-9.8428442573662043</v>
      </c>
    </row>
    <row r="429" spans="1:22">
      <c r="A429" s="1" t="s">
        <v>302</v>
      </c>
      <c r="B429" s="9" t="s">
        <v>319</v>
      </c>
      <c r="C429" s="5">
        <v>0</v>
      </c>
      <c r="D429" s="5">
        <v>-0.2</v>
      </c>
      <c r="E429" s="2">
        <v>-11</v>
      </c>
      <c r="F429" s="2">
        <v>12</v>
      </c>
      <c r="G429" s="4">
        <f t="shared" ref="G429:G480" si="70">(E429+F429)/2</f>
        <v>0.5</v>
      </c>
      <c r="H429" s="2">
        <v>-0.9</v>
      </c>
      <c r="I429" s="2">
        <v>-18.5</v>
      </c>
      <c r="J429" s="4">
        <f t="shared" ref="J429:J480" si="71">(H429+I429)/2</f>
        <v>-9.6999999999999993</v>
      </c>
      <c r="K429" s="5">
        <v>1.1000000000000001</v>
      </c>
      <c r="L429" s="5">
        <v>-0.5</v>
      </c>
      <c r="M429" s="2">
        <v>-14.2</v>
      </c>
      <c r="N429" s="2">
        <v>6.2</v>
      </c>
      <c r="O429" s="4">
        <f t="shared" ref="O429:O480" si="72">(M429+N429)/2</f>
        <v>-3.9999999999999996</v>
      </c>
      <c r="P429" s="2">
        <v>-0.8</v>
      </c>
      <c r="Q429" s="2">
        <v>-14</v>
      </c>
      <c r="R429" s="4">
        <f t="shared" ref="R429:R480" si="73">(P429+Q429)/2</f>
        <v>-7.4</v>
      </c>
      <c r="S429">
        <f t="shared" si="66"/>
        <v>-5.4119061936259798E-4</v>
      </c>
      <c r="T429">
        <f t="shared" si="67"/>
        <v>5.4119061936259744E-4</v>
      </c>
      <c r="U429">
        <f t="shared" si="68"/>
        <v>-12.487672880336742</v>
      </c>
      <c r="V429">
        <f t="shared" si="69"/>
        <v>-10.41232711966326</v>
      </c>
    </row>
    <row r="430" spans="1:22">
      <c r="A430" s="1" t="s">
        <v>302</v>
      </c>
      <c r="B430" s="9" t="s">
        <v>320</v>
      </c>
      <c r="C430" s="5">
        <v>0</v>
      </c>
      <c r="D430" s="5">
        <v>-0.2</v>
      </c>
      <c r="E430" s="2">
        <v>-11</v>
      </c>
      <c r="F430" s="2">
        <v>11</v>
      </c>
      <c r="G430" s="4">
        <f t="shared" si="70"/>
        <v>0</v>
      </c>
      <c r="H430" s="2">
        <v>0</v>
      </c>
      <c r="I430" s="2">
        <v>-18.5</v>
      </c>
      <c r="J430" s="4">
        <f t="shared" si="71"/>
        <v>-9.25</v>
      </c>
      <c r="K430" s="5">
        <v>1.1000000000000001</v>
      </c>
      <c r="L430" s="5">
        <v>-0.5</v>
      </c>
      <c r="M430" s="2">
        <v>-14.2</v>
      </c>
      <c r="N430" s="2">
        <v>6</v>
      </c>
      <c r="O430" s="4">
        <f t="shared" si="72"/>
        <v>-4.0999999999999996</v>
      </c>
      <c r="P430" s="2">
        <v>-0.8</v>
      </c>
      <c r="Q430" s="2">
        <v>-14</v>
      </c>
      <c r="R430" s="4">
        <f t="shared" si="73"/>
        <v>-7.4</v>
      </c>
      <c r="S430">
        <f t="shared" si="66"/>
        <v>-3.0066145520144319E-4</v>
      </c>
      <c r="T430">
        <f t="shared" si="67"/>
        <v>2.7059530968129899E-4</v>
      </c>
      <c r="U430">
        <f t="shared" si="68"/>
        <v>-11.748707155742633</v>
      </c>
      <c r="V430">
        <f t="shared" si="69"/>
        <v>-11.35616355983163</v>
      </c>
    </row>
    <row r="431" spans="1:22">
      <c r="A431" s="1" t="s">
        <v>302</v>
      </c>
      <c r="B431" s="9" t="s">
        <v>321</v>
      </c>
      <c r="C431" s="5">
        <v>0</v>
      </c>
      <c r="D431" s="5">
        <v>-0.2</v>
      </c>
      <c r="E431" s="2">
        <v>-11</v>
      </c>
      <c r="F431" s="2">
        <v>11.3</v>
      </c>
      <c r="G431" s="4">
        <f t="shared" si="70"/>
        <v>0.15000000000000036</v>
      </c>
      <c r="H431" s="2">
        <v>-0.5</v>
      </c>
      <c r="I431" s="2">
        <v>-18.5</v>
      </c>
      <c r="J431" s="4">
        <f t="shared" si="71"/>
        <v>-9.5</v>
      </c>
      <c r="K431" s="5">
        <v>1.1000000000000001</v>
      </c>
      <c r="L431" s="5">
        <v>-0.5</v>
      </c>
      <c r="M431" s="2">
        <v>-14.1</v>
      </c>
      <c r="N431" s="2">
        <v>6</v>
      </c>
      <c r="O431" s="4">
        <f t="shared" si="72"/>
        <v>-4.05</v>
      </c>
      <c r="P431" s="2">
        <v>-0.8</v>
      </c>
      <c r="Q431" s="2">
        <v>-14</v>
      </c>
      <c r="R431" s="4">
        <f t="shared" si="73"/>
        <v>-7.4</v>
      </c>
      <c r="S431">
        <f t="shared" si="66"/>
        <v>-3.6079374624173267E-4</v>
      </c>
      <c r="T431">
        <f t="shared" si="67"/>
        <v>4.2092603728202053E-4</v>
      </c>
      <c r="U431">
        <f t="shared" si="68"/>
        <v>-11.908448586891163</v>
      </c>
      <c r="V431">
        <f t="shared" si="69"/>
        <v>-10.831809981960314</v>
      </c>
    </row>
    <row r="432" spans="1:22">
      <c r="A432" s="1" t="s">
        <v>302</v>
      </c>
      <c r="B432" s="9" t="s">
        <v>322</v>
      </c>
      <c r="C432" s="5">
        <v>0</v>
      </c>
      <c r="D432" s="5">
        <v>-0.2</v>
      </c>
      <c r="E432" s="2">
        <v>-11</v>
      </c>
      <c r="F432" s="2">
        <v>11.3</v>
      </c>
      <c r="G432" s="4">
        <f t="shared" si="70"/>
        <v>0.15000000000000036</v>
      </c>
      <c r="H432" s="2">
        <v>0</v>
      </c>
      <c r="I432" s="2">
        <v>-18.5</v>
      </c>
      <c r="J432" s="4">
        <f t="shared" si="71"/>
        <v>-9.25</v>
      </c>
      <c r="K432" s="5">
        <v>1.1000000000000001</v>
      </c>
      <c r="L432" s="5">
        <v>-0.5</v>
      </c>
      <c r="M432" s="2">
        <v>-14.2</v>
      </c>
      <c r="N432" s="2">
        <v>6.2</v>
      </c>
      <c r="O432" s="4">
        <f t="shared" si="72"/>
        <v>-3.9999999999999996</v>
      </c>
      <c r="P432" s="2">
        <v>-0.8</v>
      </c>
      <c r="Q432" s="2">
        <v>-14</v>
      </c>
      <c r="R432" s="4">
        <f t="shared" si="73"/>
        <v>-7.4</v>
      </c>
      <c r="S432">
        <f t="shared" si="66"/>
        <v>-3.3072760072158793E-4</v>
      </c>
      <c r="T432">
        <f t="shared" si="67"/>
        <v>2.7059530968129899E-4</v>
      </c>
      <c r="U432">
        <f t="shared" si="68"/>
        <v>-11.753577871316898</v>
      </c>
      <c r="V432">
        <f t="shared" si="69"/>
        <v>-11.35616355983163</v>
      </c>
    </row>
    <row r="433" spans="1:22">
      <c r="A433" s="1" t="s">
        <v>302</v>
      </c>
      <c r="B433" s="9" t="s">
        <v>323</v>
      </c>
      <c r="C433" s="5">
        <v>0</v>
      </c>
      <c r="D433" s="5">
        <v>-0.2</v>
      </c>
      <c r="E433" s="2">
        <v>-11</v>
      </c>
      <c r="F433" s="2">
        <v>11.2</v>
      </c>
      <c r="G433" s="4">
        <f t="shared" si="70"/>
        <v>9.9999999999999645E-2</v>
      </c>
      <c r="H433" s="2">
        <v>-0.5</v>
      </c>
      <c r="I433" s="2">
        <v>-18.5</v>
      </c>
      <c r="J433" s="4">
        <f t="shared" si="71"/>
        <v>-9.5</v>
      </c>
      <c r="K433" s="5">
        <v>1.1000000000000001</v>
      </c>
      <c r="L433" s="5">
        <v>-0.5</v>
      </c>
      <c r="M433" s="2">
        <v>-14.1</v>
      </c>
      <c r="N433" s="2">
        <v>6</v>
      </c>
      <c r="O433" s="4">
        <f t="shared" si="72"/>
        <v>-4.05</v>
      </c>
      <c r="P433" s="2">
        <v>-0.8</v>
      </c>
      <c r="Q433" s="2">
        <v>-14</v>
      </c>
      <c r="R433" s="4">
        <f t="shared" si="73"/>
        <v>-7.4</v>
      </c>
      <c r="S433">
        <f t="shared" si="66"/>
        <v>-3.3072760072158793E-4</v>
      </c>
      <c r="T433">
        <f t="shared" si="67"/>
        <v>4.2092603728202053E-4</v>
      </c>
      <c r="U433">
        <f t="shared" si="68"/>
        <v>-11.803577871316898</v>
      </c>
      <c r="V433">
        <f t="shared" si="69"/>
        <v>-10.831809981960314</v>
      </c>
    </row>
    <row r="434" spans="1:22">
      <c r="A434" s="1" t="s">
        <v>302</v>
      </c>
      <c r="B434" s="8">
        <v>90000</v>
      </c>
      <c r="C434" s="5">
        <v>0</v>
      </c>
      <c r="D434" s="5">
        <v>-0.2</v>
      </c>
      <c r="E434" s="2">
        <v>-6.6</v>
      </c>
      <c r="F434" s="2">
        <v>8.3000000000000007</v>
      </c>
      <c r="G434" s="4">
        <f t="shared" si="70"/>
        <v>0.85000000000000053</v>
      </c>
      <c r="H434" s="2">
        <v>-3.9</v>
      </c>
      <c r="I434" s="2">
        <v>-15.2</v>
      </c>
      <c r="J434" s="4">
        <f t="shared" si="71"/>
        <v>-9.5499999999999989</v>
      </c>
      <c r="K434" s="5">
        <v>1.1000000000000001</v>
      </c>
      <c r="L434" s="5">
        <v>-0.5</v>
      </c>
      <c r="M434" s="2">
        <v>-10</v>
      </c>
      <c r="N434" s="2">
        <v>1</v>
      </c>
      <c r="O434" s="4">
        <f t="shared" si="72"/>
        <v>-4.5</v>
      </c>
      <c r="P434" s="2">
        <v>-4</v>
      </c>
      <c r="Q434" s="2">
        <v>-11</v>
      </c>
      <c r="R434" s="4">
        <f t="shared" si="73"/>
        <v>-7.5</v>
      </c>
      <c r="S434">
        <f t="shared" si="66"/>
        <v>-1.0523150932050516E-3</v>
      </c>
      <c r="T434">
        <f t="shared" si="67"/>
        <v>3.9085989176187579E-4</v>
      </c>
      <c r="U434">
        <f t="shared" si="68"/>
        <v>-14.77047504509922</v>
      </c>
      <c r="V434">
        <f t="shared" si="69"/>
        <v>-11.036680697534578</v>
      </c>
    </row>
    <row r="435" spans="1:22">
      <c r="A435" s="1" t="s">
        <v>302</v>
      </c>
      <c r="B435" s="8">
        <v>90000</v>
      </c>
      <c r="C435" s="5">
        <v>0</v>
      </c>
      <c r="D435" s="5">
        <v>-0.2</v>
      </c>
      <c r="E435" s="2">
        <v>-6</v>
      </c>
      <c r="F435" s="2">
        <v>9</v>
      </c>
      <c r="G435" s="4">
        <f t="shared" si="70"/>
        <v>1.5</v>
      </c>
      <c r="H435" s="2">
        <v>-3.8</v>
      </c>
      <c r="I435" s="2">
        <v>-15</v>
      </c>
      <c r="J435" s="4">
        <f t="shared" si="71"/>
        <v>-9.4</v>
      </c>
      <c r="K435" s="5">
        <v>1</v>
      </c>
      <c r="L435" s="5">
        <v>-0.5</v>
      </c>
      <c r="M435" s="2">
        <v>-8</v>
      </c>
      <c r="N435" s="2">
        <v>2.8</v>
      </c>
      <c r="O435" s="4">
        <f t="shared" si="72"/>
        <v>-2.6</v>
      </c>
      <c r="P435" s="2">
        <v>-4</v>
      </c>
      <c r="Q435" s="2">
        <v>-10.7</v>
      </c>
      <c r="R435" s="4">
        <f t="shared" si="73"/>
        <v>-7.35</v>
      </c>
      <c r="S435">
        <f t="shared" si="66"/>
        <v>-2.4052916416115476E-4</v>
      </c>
      <c r="T435">
        <f t="shared" si="67"/>
        <v>3.9085989176187687E-4</v>
      </c>
      <c r="U435">
        <f t="shared" si="68"/>
        <v>-9.938965724594107</v>
      </c>
      <c r="V435">
        <f t="shared" si="69"/>
        <v>-10.886680697534574</v>
      </c>
    </row>
    <row r="436" spans="1:22">
      <c r="A436" s="1" t="s">
        <v>302</v>
      </c>
      <c r="B436" s="8">
        <v>90000</v>
      </c>
      <c r="C436" s="5">
        <v>0</v>
      </c>
      <c r="D436" s="5">
        <v>-0.2</v>
      </c>
      <c r="E436" s="2">
        <v>5</v>
      </c>
      <c r="F436" s="2">
        <v>19.3</v>
      </c>
      <c r="G436" s="4">
        <f t="shared" si="70"/>
        <v>12.15</v>
      </c>
      <c r="H436" s="2">
        <v>-3.2</v>
      </c>
      <c r="I436" s="2">
        <v>-14</v>
      </c>
      <c r="J436" s="4">
        <f t="shared" si="71"/>
        <v>-8.6</v>
      </c>
      <c r="K436" s="5">
        <v>1</v>
      </c>
      <c r="L436" s="5">
        <v>-0.5</v>
      </c>
      <c r="M436" s="2">
        <v>4</v>
      </c>
      <c r="N436" s="2">
        <v>14</v>
      </c>
      <c r="O436" s="4">
        <f t="shared" si="72"/>
        <v>9</v>
      </c>
      <c r="P436" s="2">
        <v>-4</v>
      </c>
      <c r="Q436" s="2">
        <v>-10.5</v>
      </c>
      <c r="R436" s="4">
        <f t="shared" si="73"/>
        <v>-7.25</v>
      </c>
      <c r="S436">
        <f t="shared" si="66"/>
        <v>3.3072760072158685E-4</v>
      </c>
      <c r="T436">
        <f t="shared" si="67"/>
        <v>-3.006614552014421E-5</v>
      </c>
      <c r="U436">
        <f t="shared" si="68"/>
        <v>3.6535778713168945</v>
      </c>
      <c r="V436">
        <f t="shared" si="69"/>
        <v>-12.254870715574263</v>
      </c>
    </row>
    <row r="437" spans="1:22">
      <c r="A437" s="1" t="s">
        <v>302</v>
      </c>
      <c r="B437" s="8">
        <v>90000</v>
      </c>
      <c r="C437" s="5">
        <v>0</v>
      </c>
      <c r="D437" s="5">
        <v>-0.2</v>
      </c>
      <c r="E437" s="2">
        <v>5.5</v>
      </c>
      <c r="F437" s="2">
        <v>22.8</v>
      </c>
      <c r="G437" s="4">
        <f t="shared" si="70"/>
        <v>14.15</v>
      </c>
      <c r="H437" s="2">
        <v>-1.5</v>
      </c>
      <c r="I437" s="2">
        <v>-10</v>
      </c>
      <c r="J437" s="4">
        <f t="shared" si="71"/>
        <v>-5.75</v>
      </c>
      <c r="K437" s="5">
        <v>1</v>
      </c>
      <c r="L437" s="5">
        <v>-0.5</v>
      </c>
      <c r="M437" s="2">
        <v>9</v>
      </c>
      <c r="N437" s="2">
        <v>17.3</v>
      </c>
      <c r="O437" s="4">
        <f t="shared" si="72"/>
        <v>13.15</v>
      </c>
      <c r="P437" s="2">
        <v>-3</v>
      </c>
      <c r="Q437" s="2">
        <v>-7.2</v>
      </c>
      <c r="R437" s="4">
        <f t="shared" si="73"/>
        <v>-5.0999999999999996</v>
      </c>
      <c r="S437">
        <f t="shared" si="66"/>
        <v>1.6235718580877927E-3</v>
      </c>
      <c r="T437">
        <f t="shared" si="67"/>
        <v>-4.5099218280216478E-4</v>
      </c>
      <c r="U437">
        <f t="shared" si="68"/>
        <v>12.31301864101022</v>
      </c>
      <c r="V437">
        <f t="shared" si="69"/>
        <v>-11.57306073361395</v>
      </c>
    </row>
    <row r="438" spans="1:22">
      <c r="A438" s="1" t="s">
        <v>302</v>
      </c>
      <c r="B438" s="9" t="s">
        <v>324</v>
      </c>
      <c r="C438" s="5">
        <v>0</v>
      </c>
      <c r="D438" s="5">
        <v>-0.2</v>
      </c>
      <c r="E438" s="2">
        <v>-11.3</v>
      </c>
      <c r="F438" s="2">
        <v>12</v>
      </c>
      <c r="G438" s="4">
        <f t="shared" si="70"/>
        <v>0.34999999999999964</v>
      </c>
      <c r="H438" s="2">
        <v>-1</v>
      </c>
      <c r="I438" s="2">
        <v>-18.5</v>
      </c>
      <c r="J438" s="4">
        <f t="shared" si="71"/>
        <v>-9.75</v>
      </c>
      <c r="K438" s="5">
        <v>1</v>
      </c>
      <c r="L438" s="5">
        <v>-0.5</v>
      </c>
      <c r="M438" s="2">
        <v>-14.2</v>
      </c>
      <c r="N438" s="2">
        <v>5.8</v>
      </c>
      <c r="O438" s="4">
        <f t="shared" si="72"/>
        <v>-4.1999999999999993</v>
      </c>
      <c r="P438" s="2">
        <v>-0.5</v>
      </c>
      <c r="Q438" s="2">
        <v>-14.1</v>
      </c>
      <c r="R438" s="4">
        <f t="shared" si="73"/>
        <v>-7.3</v>
      </c>
      <c r="S438">
        <f t="shared" si="66"/>
        <v>-5.1112447384245318E-4</v>
      </c>
      <c r="T438">
        <f t="shared" si="67"/>
        <v>6.3138905592303107E-4</v>
      </c>
      <c r="U438">
        <f t="shared" si="68"/>
        <v>-12.482802164762475</v>
      </c>
      <c r="V438">
        <f t="shared" si="69"/>
        <v>-9.997714972940468</v>
      </c>
    </row>
    <row r="439" spans="1:22">
      <c r="A439" s="1" t="s">
        <v>302</v>
      </c>
      <c r="B439" s="9" t="s">
        <v>325</v>
      </c>
      <c r="C439" s="5">
        <v>0</v>
      </c>
      <c r="D439" s="5">
        <v>-0.2</v>
      </c>
      <c r="E439" s="2">
        <v>-10</v>
      </c>
      <c r="F439" s="2">
        <v>10.5</v>
      </c>
      <c r="G439" s="4">
        <f t="shared" si="70"/>
        <v>0.25</v>
      </c>
      <c r="H439" s="2">
        <v>-1</v>
      </c>
      <c r="I439" s="2">
        <v>-18.5</v>
      </c>
      <c r="J439" s="4">
        <f t="shared" si="71"/>
        <v>-9.75</v>
      </c>
      <c r="K439" s="5">
        <v>1.1000000000000001</v>
      </c>
      <c r="L439" s="5">
        <v>-0.5</v>
      </c>
      <c r="M439" s="2">
        <v>-14.2</v>
      </c>
      <c r="N439" s="2">
        <v>5.3</v>
      </c>
      <c r="O439" s="4">
        <f t="shared" si="72"/>
        <v>-4.4499999999999993</v>
      </c>
      <c r="P439" s="2">
        <v>-0.5</v>
      </c>
      <c r="Q439" s="2">
        <v>-14.1</v>
      </c>
      <c r="R439" s="4">
        <f t="shared" si="73"/>
        <v>-7.3</v>
      </c>
      <c r="S439">
        <f t="shared" si="66"/>
        <v>-6.6145520144317478E-4</v>
      </c>
      <c r="T439">
        <f t="shared" si="67"/>
        <v>6.3138905592303107E-4</v>
      </c>
      <c r="U439">
        <f t="shared" si="68"/>
        <v>-13.357155742633793</v>
      </c>
      <c r="V439">
        <f t="shared" si="69"/>
        <v>-9.997714972940468</v>
      </c>
    </row>
    <row r="440" spans="1:22">
      <c r="A440" s="1" t="s">
        <v>302</v>
      </c>
      <c r="B440" s="9" t="s">
        <v>326</v>
      </c>
      <c r="C440" s="5">
        <v>0</v>
      </c>
      <c r="D440" s="5">
        <v>-0.2</v>
      </c>
      <c r="E440" s="2">
        <v>-11</v>
      </c>
      <c r="F440" s="2">
        <v>11</v>
      </c>
      <c r="G440" s="4">
        <f t="shared" si="70"/>
        <v>0</v>
      </c>
      <c r="H440" s="2">
        <v>-0.9</v>
      </c>
      <c r="I440" s="2">
        <v>-18.5</v>
      </c>
      <c r="J440" s="4">
        <f t="shared" si="71"/>
        <v>-9.6999999999999993</v>
      </c>
      <c r="K440" s="5">
        <v>1.1000000000000001</v>
      </c>
      <c r="L440" s="5">
        <v>-0.5</v>
      </c>
      <c r="M440" s="2">
        <v>-14</v>
      </c>
      <c r="N440" s="2">
        <v>5.3</v>
      </c>
      <c r="O440" s="4">
        <f t="shared" si="72"/>
        <v>-4.3499999999999996</v>
      </c>
      <c r="P440" s="2">
        <v>-1</v>
      </c>
      <c r="Q440" s="2">
        <v>-14</v>
      </c>
      <c r="R440" s="4">
        <f t="shared" si="73"/>
        <v>-7.5</v>
      </c>
      <c r="S440">
        <f t="shared" si="66"/>
        <v>-4.5099218280216478E-4</v>
      </c>
      <c r="T440">
        <f t="shared" si="67"/>
        <v>4.8105832832230898E-4</v>
      </c>
      <c r="U440">
        <f t="shared" si="68"/>
        <v>-12.523060733613949</v>
      </c>
      <c r="V440">
        <f t="shared" si="69"/>
        <v>-10.722068550811787</v>
      </c>
    </row>
    <row r="441" spans="1:22">
      <c r="A441" s="1" t="s">
        <v>302</v>
      </c>
      <c r="B441" s="9" t="s">
        <v>327</v>
      </c>
      <c r="C441" s="5">
        <v>0</v>
      </c>
      <c r="D441" s="5">
        <v>-0.2</v>
      </c>
      <c r="E441" s="2">
        <v>-11</v>
      </c>
      <c r="F441" s="2">
        <v>12</v>
      </c>
      <c r="G441" s="4">
        <f t="shared" si="70"/>
        <v>0.5</v>
      </c>
      <c r="H441" s="2">
        <v>-1</v>
      </c>
      <c r="I441" s="2">
        <v>-18.5</v>
      </c>
      <c r="J441" s="4">
        <f t="shared" si="71"/>
        <v>-9.75</v>
      </c>
      <c r="K441" s="5">
        <v>1.1000000000000001</v>
      </c>
      <c r="L441" s="5">
        <v>-0.5</v>
      </c>
      <c r="M441" s="2">
        <v>-14</v>
      </c>
      <c r="N441" s="2">
        <v>5.3</v>
      </c>
      <c r="O441" s="4">
        <f t="shared" si="72"/>
        <v>-4.3499999999999996</v>
      </c>
      <c r="P441" s="2">
        <v>-1</v>
      </c>
      <c r="Q441" s="2">
        <v>-14</v>
      </c>
      <c r="R441" s="4">
        <f t="shared" si="73"/>
        <v>-7.5</v>
      </c>
      <c r="S441">
        <f t="shared" si="66"/>
        <v>-7.5165363800360797E-4</v>
      </c>
      <c r="T441">
        <f t="shared" si="67"/>
        <v>5.1112447384245373E-4</v>
      </c>
      <c r="U441">
        <f t="shared" si="68"/>
        <v>-13.571767889356584</v>
      </c>
      <c r="V441">
        <f t="shared" si="69"/>
        <v>-10.617197835237523</v>
      </c>
    </row>
    <row r="442" spans="1:22">
      <c r="A442" s="1" t="s">
        <v>302</v>
      </c>
      <c r="B442" s="9" t="s">
        <v>328</v>
      </c>
      <c r="C442" s="5">
        <v>0</v>
      </c>
      <c r="D442" s="5">
        <v>-0.2</v>
      </c>
      <c r="E442" s="2">
        <v>-11</v>
      </c>
      <c r="F442" s="2">
        <v>12</v>
      </c>
      <c r="G442" s="4">
        <f t="shared" si="70"/>
        <v>0.5</v>
      </c>
      <c r="H442" s="2">
        <v>-1</v>
      </c>
      <c r="I442" s="2">
        <v>-18.5</v>
      </c>
      <c r="J442" s="4">
        <f t="shared" si="71"/>
        <v>-9.75</v>
      </c>
      <c r="K442" s="5">
        <v>1.1000000000000001</v>
      </c>
      <c r="L442" s="5">
        <v>-0.5</v>
      </c>
      <c r="M442" s="2">
        <v>-14</v>
      </c>
      <c r="N442" s="2">
        <v>5.8</v>
      </c>
      <c r="O442" s="4">
        <f t="shared" si="72"/>
        <v>-4.0999999999999996</v>
      </c>
      <c r="P442" s="2">
        <v>-1</v>
      </c>
      <c r="Q442" s="2">
        <v>-14</v>
      </c>
      <c r="R442" s="4">
        <f t="shared" si="73"/>
        <v>-7.5</v>
      </c>
      <c r="S442">
        <f t="shared" si="66"/>
        <v>-6.0132291040288638E-4</v>
      </c>
      <c r="T442">
        <f t="shared" si="67"/>
        <v>5.1112447384245373E-4</v>
      </c>
      <c r="U442">
        <f t="shared" si="68"/>
        <v>-12.797414311485266</v>
      </c>
      <c r="V442">
        <f t="shared" si="69"/>
        <v>-10.617197835237523</v>
      </c>
    </row>
    <row r="443" spans="1:22">
      <c r="A443" s="1" t="s">
        <v>302</v>
      </c>
      <c r="B443" s="9" t="s">
        <v>329</v>
      </c>
      <c r="C443" s="5">
        <v>0</v>
      </c>
      <c r="D443" s="5">
        <v>-0.2</v>
      </c>
      <c r="E443" s="2">
        <v>-11</v>
      </c>
      <c r="F443" s="2">
        <v>12</v>
      </c>
      <c r="G443" s="4">
        <f t="shared" si="70"/>
        <v>0.5</v>
      </c>
      <c r="H443" s="2">
        <v>-1</v>
      </c>
      <c r="I443" s="2">
        <v>-18.5</v>
      </c>
      <c r="J443" s="4">
        <f t="shared" si="71"/>
        <v>-9.75</v>
      </c>
      <c r="K443" s="5">
        <v>1.1000000000000001</v>
      </c>
      <c r="L443" s="5">
        <v>-0.5</v>
      </c>
      <c r="M443" s="2">
        <v>-14</v>
      </c>
      <c r="N443" s="2">
        <v>5.8</v>
      </c>
      <c r="O443" s="4">
        <f t="shared" si="72"/>
        <v>-4.0999999999999996</v>
      </c>
      <c r="P443" s="2">
        <v>-1</v>
      </c>
      <c r="Q443" s="2">
        <v>-14</v>
      </c>
      <c r="R443" s="4">
        <f t="shared" si="73"/>
        <v>-7.5</v>
      </c>
      <c r="S443">
        <f t="shared" si="66"/>
        <v>-6.0132291040288638E-4</v>
      </c>
      <c r="T443">
        <f t="shared" si="67"/>
        <v>5.1112447384245373E-4</v>
      </c>
      <c r="U443">
        <f t="shared" si="68"/>
        <v>-12.797414311485266</v>
      </c>
      <c r="V443">
        <f t="shared" si="69"/>
        <v>-10.617197835237523</v>
      </c>
    </row>
    <row r="444" spans="1:22">
      <c r="A444" s="1" t="s">
        <v>302</v>
      </c>
      <c r="B444" s="9" t="s">
        <v>330</v>
      </c>
      <c r="C444" s="5">
        <v>0</v>
      </c>
      <c r="D444" s="5">
        <v>-0.2</v>
      </c>
      <c r="E444" s="2">
        <v>-11</v>
      </c>
      <c r="F444" s="2">
        <v>12</v>
      </c>
      <c r="G444" s="4">
        <f t="shared" si="70"/>
        <v>0.5</v>
      </c>
      <c r="H444" s="2">
        <v>-1</v>
      </c>
      <c r="I444" s="2">
        <v>-18.5</v>
      </c>
      <c r="J444" s="4">
        <f t="shared" si="71"/>
        <v>-9.75</v>
      </c>
      <c r="K444" s="5">
        <v>1.1000000000000001</v>
      </c>
      <c r="L444" s="5">
        <v>-0.5</v>
      </c>
      <c r="M444" s="2">
        <v>-14</v>
      </c>
      <c r="N444" s="2">
        <v>5.5</v>
      </c>
      <c r="O444" s="4">
        <f t="shared" si="72"/>
        <v>-4.25</v>
      </c>
      <c r="P444" s="2">
        <v>-1</v>
      </c>
      <c r="Q444" s="2">
        <v>-14</v>
      </c>
      <c r="R444" s="4">
        <f t="shared" si="73"/>
        <v>-7.5</v>
      </c>
      <c r="S444">
        <f t="shared" si="66"/>
        <v>-6.9152134696331947E-4</v>
      </c>
      <c r="T444">
        <f t="shared" si="67"/>
        <v>5.1112447384245373E-4</v>
      </c>
      <c r="U444">
        <f t="shared" si="68"/>
        <v>-13.262026458208059</v>
      </c>
      <c r="V444">
        <f t="shared" si="69"/>
        <v>-10.617197835237523</v>
      </c>
    </row>
    <row r="445" spans="1:22">
      <c r="A445" s="1" t="s">
        <v>302</v>
      </c>
      <c r="B445" s="9" t="s">
        <v>331</v>
      </c>
      <c r="C445" s="5">
        <v>0</v>
      </c>
      <c r="D445" s="5">
        <v>-0.2</v>
      </c>
      <c r="E445" s="2">
        <v>-11</v>
      </c>
      <c r="F445" s="2">
        <v>12</v>
      </c>
      <c r="G445" s="4">
        <f t="shared" si="70"/>
        <v>0.5</v>
      </c>
      <c r="H445" s="2">
        <v>-1</v>
      </c>
      <c r="I445" s="2">
        <v>-18.5</v>
      </c>
      <c r="J445" s="4">
        <f t="shared" si="71"/>
        <v>-9.75</v>
      </c>
      <c r="K445" s="5">
        <v>1.1000000000000001</v>
      </c>
      <c r="L445" s="5">
        <v>-0.5</v>
      </c>
      <c r="M445" s="2">
        <v>-14</v>
      </c>
      <c r="N445" s="2">
        <v>5.0999999999999996</v>
      </c>
      <c r="O445" s="4">
        <f t="shared" si="72"/>
        <v>-4.45</v>
      </c>
      <c r="P445" s="2">
        <v>-1.3</v>
      </c>
      <c r="Q445" s="2">
        <v>-14</v>
      </c>
      <c r="R445" s="4">
        <f t="shared" si="73"/>
        <v>-7.65</v>
      </c>
      <c r="S445">
        <f t="shared" si="66"/>
        <v>-8.1178592904389746E-4</v>
      </c>
      <c r="T445">
        <f t="shared" si="67"/>
        <v>4.2092603728202053E-4</v>
      </c>
      <c r="U445">
        <f t="shared" si="68"/>
        <v>-13.881509320505115</v>
      </c>
      <c r="V445">
        <f t="shared" si="69"/>
        <v>-11.081809981960314</v>
      </c>
    </row>
    <row r="446" spans="1:22">
      <c r="A446" s="1" t="s">
        <v>302</v>
      </c>
      <c r="B446" s="9" t="s">
        <v>332</v>
      </c>
      <c r="C446" s="5">
        <v>0</v>
      </c>
      <c r="D446" s="5">
        <v>-0.2</v>
      </c>
      <c r="E446" s="2">
        <v>-12</v>
      </c>
      <c r="F446" s="2">
        <v>12</v>
      </c>
      <c r="G446" s="4">
        <f t="shared" si="70"/>
        <v>0</v>
      </c>
      <c r="H446" s="2">
        <v>-1</v>
      </c>
      <c r="I446" s="2">
        <v>-18.5</v>
      </c>
      <c r="J446" s="4">
        <f t="shared" si="71"/>
        <v>-9.75</v>
      </c>
      <c r="K446" s="5">
        <v>1.1000000000000001</v>
      </c>
      <c r="L446" s="5">
        <v>-0.5</v>
      </c>
      <c r="M446" s="2">
        <v>-13.7</v>
      </c>
      <c r="N446" s="2">
        <v>5</v>
      </c>
      <c r="O446" s="4">
        <f t="shared" si="72"/>
        <v>-4.3499999999999996</v>
      </c>
      <c r="P446" s="2">
        <v>-1.5</v>
      </c>
      <c r="Q446" s="2">
        <v>-14</v>
      </c>
      <c r="R446" s="4">
        <f t="shared" si="73"/>
        <v>-7.75</v>
      </c>
      <c r="S446">
        <f t="shared" si="66"/>
        <v>-4.5099218280216478E-4</v>
      </c>
      <c r="T446">
        <f t="shared" si="67"/>
        <v>3.6079374624173213E-4</v>
      </c>
      <c r="U446">
        <f t="shared" si="68"/>
        <v>-12.523060733613949</v>
      </c>
      <c r="V446">
        <f t="shared" si="69"/>
        <v>-11.391551413108839</v>
      </c>
    </row>
    <row r="447" spans="1:22">
      <c r="A447" s="1" t="s">
        <v>302</v>
      </c>
      <c r="B447" s="9" t="s">
        <v>333</v>
      </c>
      <c r="C447" s="5">
        <v>0</v>
      </c>
      <c r="D447" s="5">
        <v>-0.2</v>
      </c>
      <c r="E447" s="2">
        <v>-12</v>
      </c>
      <c r="F447" s="2">
        <v>12</v>
      </c>
      <c r="G447" s="4">
        <f t="shared" si="70"/>
        <v>0</v>
      </c>
      <c r="H447" s="2">
        <v>-1</v>
      </c>
      <c r="I447" s="2">
        <v>-18.5</v>
      </c>
      <c r="J447" s="4">
        <f t="shared" si="71"/>
        <v>-9.75</v>
      </c>
      <c r="K447" s="5">
        <v>1.1000000000000001</v>
      </c>
      <c r="L447" s="5">
        <v>-0.5</v>
      </c>
      <c r="M447" s="2">
        <v>-13.7</v>
      </c>
      <c r="N447" s="2">
        <v>5</v>
      </c>
      <c r="O447" s="4">
        <f t="shared" si="72"/>
        <v>-4.3499999999999996</v>
      </c>
      <c r="P447" s="2">
        <v>-1.5</v>
      </c>
      <c r="Q447" s="2">
        <v>-14</v>
      </c>
      <c r="R447" s="4">
        <f t="shared" si="73"/>
        <v>-7.75</v>
      </c>
      <c r="S447">
        <f t="shared" si="66"/>
        <v>-4.5099218280216478E-4</v>
      </c>
      <c r="T447">
        <f t="shared" si="67"/>
        <v>3.6079374624173213E-4</v>
      </c>
      <c r="U447">
        <f t="shared" si="68"/>
        <v>-12.523060733613949</v>
      </c>
      <c r="V447">
        <f t="shared" si="69"/>
        <v>-11.391551413108839</v>
      </c>
    </row>
    <row r="448" spans="1:22">
      <c r="A448" s="1" t="s">
        <v>302</v>
      </c>
      <c r="B448" s="9" t="s">
        <v>334</v>
      </c>
      <c r="C448" s="5">
        <v>0</v>
      </c>
      <c r="D448" s="5">
        <v>-0.2</v>
      </c>
      <c r="E448" s="2">
        <v>-10</v>
      </c>
      <c r="F448" s="2">
        <v>9.8000000000000007</v>
      </c>
      <c r="G448" s="4">
        <f t="shared" si="70"/>
        <v>-9.9999999999999645E-2</v>
      </c>
      <c r="H448" s="2">
        <v>-2</v>
      </c>
      <c r="I448" s="2">
        <v>-17.5</v>
      </c>
      <c r="J448" s="4">
        <f t="shared" si="71"/>
        <v>-9.75</v>
      </c>
      <c r="K448" s="5">
        <v>1.1000000000000001</v>
      </c>
      <c r="L448" s="5">
        <v>-0.5</v>
      </c>
      <c r="M448" s="2">
        <v>-13</v>
      </c>
      <c r="N448" s="2">
        <v>3.8</v>
      </c>
      <c r="O448" s="4">
        <f t="shared" si="72"/>
        <v>-4.5999999999999996</v>
      </c>
      <c r="P448" s="2">
        <v>-2</v>
      </c>
      <c r="Q448" s="2">
        <v>-12.7</v>
      </c>
      <c r="R448" s="4">
        <f t="shared" si="73"/>
        <v>-7.35</v>
      </c>
      <c r="S448">
        <f t="shared" si="66"/>
        <v>-5.4119061936259798E-4</v>
      </c>
      <c r="T448">
        <f t="shared" si="67"/>
        <v>6.0132291040288692E-4</v>
      </c>
      <c r="U448">
        <f t="shared" si="68"/>
        <v>-13.087672880336742</v>
      </c>
      <c r="V448">
        <f t="shared" si="69"/>
        <v>-10.15258568851473</v>
      </c>
    </row>
    <row r="449" spans="1:22">
      <c r="A449" s="1" t="s">
        <v>302</v>
      </c>
      <c r="B449" s="9" t="s">
        <v>335</v>
      </c>
      <c r="C449" s="5">
        <v>0</v>
      </c>
      <c r="D449" s="5">
        <v>-0.2</v>
      </c>
      <c r="E449" s="2">
        <v>-9</v>
      </c>
      <c r="F449" s="2">
        <v>10.8</v>
      </c>
      <c r="G449" s="4">
        <f t="shared" si="70"/>
        <v>0.90000000000000036</v>
      </c>
      <c r="H449" s="2">
        <v>-2.2000000000000002</v>
      </c>
      <c r="I449" s="2">
        <v>-17.5</v>
      </c>
      <c r="J449" s="4">
        <f t="shared" si="71"/>
        <v>-9.85</v>
      </c>
      <c r="K449" s="5">
        <v>1.1000000000000001</v>
      </c>
      <c r="L449" s="5">
        <v>-0.5</v>
      </c>
      <c r="M449" s="2">
        <v>-12.4</v>
      </c>
      <c r="N449" s="2">
        <v>4.0999999999999996</v>
      </c>
      <c r="O449" s="4">
        <f t="shared" si="72"/>
        <v>-4.1500000000000004</v>
      </c>
      <c r="P449" s="2">
        <v>-2</v>
      </c>
      <c r="Q449" s="2">
        <v>-12.7</v>
      </c>
      <c r="R449" s="4">
        <f t="shared" si="73"/>
        <v>-7.35</v>
      </c>
      <c r="S449">
        <f t="shared" si="66"/>
        <v>-8.7191822008418586E-4</v>
      </c>
      <c r="T449">
        <f t="shared" si="67"/>
        <v>6.6145520144317532E-4</v>
      </c>
      <c r="U449">
        <f t="shared" si="68"/>
        <v>-13.79125075165364</v>
      </c>
      <c r="V449">
        <f t="shared" si="69"/>
        <v>-9.9428442573662039</v>
      </c>
    </row>
    <row r="450" spans="1:22">
      <c r="A450" s="1" t="s">
        <v>302</v>
      </c>
      <c r="B450" s="8">
        <v>90000</v>
      </c>
      <c r="C450" s="5">
        <v>0</v>
      </c>
      <c r="D450" s="5">
        <v>-0.2</v>
      </c>
      <c r="E450" s="2">
        <v>-1.2</v>
      </c>
      <c r="F450" s="2">
        <v>9.5</v>
      </c>
      <c r="G450" s="4">
        <f t="shared" si="70"/>
        <v>4.1500000000000004</v>
      </c>
      <c r="H450" s="2">
        <v>1</v>
      </c>
      <c r="I450" s="2">
        <v>-8.1999999999999993</v>
      </c>
      <c r="J450" s="4">
        <f t="shared" si="71"/>
        <v>-3.5999999999999996</v>
      </c>
      <c r="K450" s="5">
        <v>1.1000000000000001</v>
      </c>
      <c r="L450" s="5">
        <v>-0.5</v>
      </c>
      <c r="M450" s="2">
        <v>-5</v>
      </c>
      <c r="N450" s="2">
        <v>5</v>
      </c>
      <c r="O450" s="4">
        <f t="shared" si="72"/>
        <v>0</v>
      </c>
      <c r="P450" s="2">
        <v>0</v>
      </c>
      <c r="Q450" s="2">
        <v>-5</v>
      </c>
      <c r="R450" s="4">
        <f t="shared" si="73"/>
        <v>-2.5</v>
      </c>
      <c r="S450">
        <f t="shared" si="66"/>
        <v>-3.3072760072158793E-4</v>
      </c>
      <c r="T450">
        <f t="shared" si="67"/>
        <v>-1.8039687312086634E-4</v>
      </c>
      <c r="U450">
        <f t="shared" si="68"/>
        <v>-7.7535778713168986</v>
      </c>
      <c r="V450">
        <f t="shared" si="69"/>
        <v>-8.0292242934455818</v>
      </c>
    </row>
    <row r="451" spans="1:22">
      <c r="A451" s="1" t="s">
        <v>302</v>
      </c>
      <c r="B451" s="8">
        <v>90000</v>
      </c>
      <c r="C451" s="5">
        <v>0</v>
      </c>
      <c r="D451" s="5">
        <v>-0.2</v>
      </c>
      <c r="E451" s="2">
        <v>-1.5</v>
      </c>
      <c r="F451" s="2">
        <v>9.8000000000000007</v>
      </c>
      <c r="G451" s="4">
        <f t="shared" si="70"/>
        <v>4.1500000000000004</v>
      </c>
      <c r="H451" s="2">
        <v>-4</v>
      </c>
      <c r="I451" s="2">
        <v>-14</v>
      </c>
      <c r="J451" s="4">
        <f t="shared" si="71"/>
        <v>-9</v>
      </c>
      <c r="K451" s="5">
        <v>1</v>
      </c>
      <c r="L451" s="5">
        <v>-0.5</v>
      </c>
      <c r="M451" s="2">
        <v>-5</v>
      </c>
      <c r="N451" s="2">
        <v>5.2</v>
      </c>
      <c r="O451" s="4">
        <f t="shared" si="72"/>
        <v>0.10000000000000009</v>
      </c>
      <c r="P451" s="2">
        <v>-4</v>
      </c>
      <c r="Q451" s="2">
        <v>-10.3</v>
      </c>
      <c r="R451" s="4">
        <f t="shared" si="73"/>
        <v>-7.15</v>
      </c>
      <c r="S451">
        <f t="shared" si="66"/>
        <v>-2.1046301864101108E-4</v>
      </c>
      <c r="T451">
        <f t="shared" si="67"/>
        <v>2.7059530968129899E-4</v>
      </c>
      <c r="U451">
        <f t="shared" si="68"/>
        <v>-7.1340950090198465</v>
      </c>
      <c r="V451">
        <f t="shared" si="69"/>
        <v>-11.10616355983163</v>
      </c>
    </row>
    <row r="452" spans="1:22">
      <c r="A452" s="1" t="s">
        <v>302</v>
      </c>
      <c r="B452" s="9" t="s">
        <v>336</v>
      </c>
      <c r="C452" s="5">
        <v>0</v>
      </c>
      <c r="D452" s="5">
        <v>-0.2</v>
      </c>
      <c r="E452" s="2">
        <v>-2</v>
      </c>
      <c r="F452" s="2">
        <v>14</v>
      </c>
      <c r="G452" s="4">
        <f t="shared" si="70"/>
        <v>6</v>
      </c>
      <c r="H452" s="2">
        <v>5</v>
      </c>
      <c r="I452" s="2">
        <v>-11</v>
      </c>
      <c r="J452" s="4">
        <f t="shared" si="71"/>
        <v>-3</v>
      </c>
      <c r="K452" s="5">
        <v>1.3</v>
      </c>
      <c r="L452" s="5">
        <v>-0.5</v>
      </c>
      <c r="M452" s="2">
        <v>-9</v>
      </c>
      <c r="N452" s="2">
        <v>9</v>
      </c>
      <c r="O452" s="4">
        <f t="shared" si="72"/>
        <v>0</v>
      </c>
      <c r="P452" s="2">
        <v>5</v>
      </c>
      <c r="Q452" s="2">
        <v>-6.1</v>
      </c>
      <c r="R452" s="4">
        <f t="shared" si="73"/>
        <v>-0.54999999999999982</v>
      </c>
      <c r="S452">
        <f t="shared" si="66"/>
        <v>-1.5634395670475049E-3</v>
      </c>
      <c r="T452">
        <f t="shared" si="67"/>
        <v>6.3138905592303052E-4</v>
      </c>
      <c r="U452">
        <f t="shared" si="68"/>
        <v>-12.253277209861697</v>
      </c>
      <c r="V452">
        <f t="shared" si="69"/>
        <v>-3.2477149729404697</v>
      </c>
    </row>
    <row r="453" spans="1:22">
      <c r="A453" s="1" t="s">
        <v>302</v>
      </c>
      <c r="B453" s="9" t="s">
        <v>337</v>
      </c>
      <c r="C453" s="5">
        <v>0</v>
      </c>
      <c r="D453" s="5">
        <v>-0.2</v>
      </c>
      <c r="E453" s="2">
        <v>-2</v>
      </c>
      <c r="F453" s="2">
        <v>18.3</v>
      </c>
      <c r="G453" s="4">
        <f t="shared" si="70"/>
        <v>8.15</v>
      </c>
      <c r="H453" s="2">
        <v>-1</v>
      </c>
      <c r="I453" s="2">
        <v>-18</v>
      </c>
      <c r="J453" s="4">
        <f t="shared" si="71"/>
        <v>-9.5</v>
      </c>
      <c r="K453" s="5">
        <v>1.1000000000000001</v>
      </c>
      <c r="L453" s="5">
        <v>-0.5</v>
      </c>
      <c r="M453" s="2">
        <v>-5.0999999999999996</v>
      </c>
      <c r="N453" s="2">
        <v>11.9</v>
      </c>
      <c r="O453" s="4">
        <f t="shared" si="72"/>
        <v>3.4000000000000004</v>
      </c>
      <c r="P453" s="2">
        <v>-1.8</v>
      </c>
      <c r="Q453" s="2">
        <v>-12.8</v>
      </c>
      <c r="R453" s="4">
        <f t="shared" si="73"/>
        <v>-7.3000000000000007</v>
      </c>
      <c r="S453">
        <f t="shared" ref="S453:S516" si="74">((O453-K453-$X$4)-(G453-C453-$X$3))/$Z$6</f>
        <v>-6.9152134696331979E-4</v>
      </c>
      <c r="T453">
        <f t="shared" ref="T453:T516" si="75">((R453-L453-$Y$4)-(J453-D453-$Y$3))/$Z$6</f>
        <v>4.8105832832230898E-4</v>
      </c>
      <c r="U453">
        <f t="shared" ref="U453:U516" si="76">(O453-K453-$X$4)+$Z$7*S453+$X$5</f>
        <v>-5.6120264582080592</v>
      </c>
      <c r="V453">
        <f t="shared" ref="V453:V516" si="77">(R453-L453+4.6)+$Z$7*T453+$Y$5</f>
        <v>-10.522068550811788</v>
      </c>
    </row>
    <row r="454" spans="1:22">
      <c r="A454" s="1" t="s">
        <v>302</v>
      </c>
      <c r="B454" s="9" t="s">
        <v>338</v>
      </c>
      <c r="C454" s="5">
        <v>-0.2</v>
      </c>
      <c r="D454" s="5">
        <v>-0.5</v>
      </c>
      <c r="E454" s="2">
        <v>-8.5</v>
      </c>
      <c r="F454" s="2">
        <v>16.2</v>
      </c>
      <c r="G454" s="4">
        <f t="shared" si="70"/>
        <v>3.8499999999999996</v>
      </c>
      <c r="H454" s="2">
        <v>14</v>
      </c>
      <c r="I454" s="2">
        <v>-26</v>
      </c>
      <c r="J454" s="4">
        <f t="shared" si="71"/>
        <v>-6</v>
      </c>
      <c r="K454" s="5">
        <v>1.5</v>
      </c>
      <c r="L454" s="5">
        <v>-0.5</v>
      </c>
      <c r="M454" s="2">
        <v>-10.199999999999999</v>
      </c>
      <c r="N454" s="2">
        <v>13.2</v>
      </c>
      <c r="O454" s="4">
        <f t="shared" si="72"/>
        <v>1.5</v>
      </c>
      <c r="P454" s="2">
        <v>12</v>
      </c>
      <c r="Q454" s="2">
        <v>-15</v>
      </c>
      <c r="R454" s="4">
        <f t="shared" si="73"/>
        <v>-1.5</v>
      </c>
      <c r="S454">
        <f t="shared" si="74"/>
        <v>3.9085989176187579E-4</v>
      </c>
      <c r="T454">
        <f t="shared" si="75"/>
        <v>1.6837041491280817E-3</v>
      </c>
      <c r="U454">
        <f t="shared" si="76"/>
        <v>-4.1366806975345778</v>
      </c>
      <c r="V454">
        <f t="shared" si="77"/>
        <v>-0.52723992784125073</v>
      </c>
    </row>
    <row r="455" spans="1:22">
      <c r="A455" s="1" t="s">
        <v>302</v>
      </c>
      <c r="B455" s="9" t="s">
        <v>339</v>
      </c>
      <c r="C455" s="5">
        <v>-0.2</v>
      </c>
      <c r="D455" s="5">
        <v>-0.2</v>
      </c>
      <c r="E455" s="2">
        <v>2</v>
      </c>
      <c r="F455" s="2">
        <v>17</v>
      </c>
      <c r="G455" s="4">
        <f t="shared" si="70"/>
        <v>9.5</v>
      </c>
      <c r="H455" s="2">
        <v>-3.5</v>
      </c>
      <c r="I455" s="2">
        <v>-14.7</v>
      </c>
      <c r="J455" s="4">
        <f t="shared" si="71"/>
        <v>-9.1</v>
      </c>
      <c r="K455" s="5">
        <v>1</v>
      </c>
      <c r="L455" s="5">
        <v>-0.5</v>
      </c>
      <c r="M455" s="2">
        <v>-1.3</v>
      </c>
      <c r="N455" s="2">
        <v>10</v>
      </c>
      <c r="O455" s="4">
        <f t="shared" si="72"/>
        <v>4.3499999999999996</v>
      </c>
      <c r="P455" s="2">
        <v>-3.9</v>
      </c>
      <c r="Q455" s="2">
        <v>-10.5</v>
      </c>
      <c r="R455" s="4">
        <f t="shared" si="73"/>
        <v>-7.2</v>
      </c>
      <c r="S455">
        <f t="shared" si="74"/>
        <v>-9.9218280216476266E-4</v>
      </c>
      <c r="T455">
        <f t="shared" si="75"/>
        <v>3.0066145520144319E-4</v>
      </c>
      <c r="U455">
        <f t="shared" si="76"/>
        <v>-5.6107336139506927</v>
      </c>
      <c r="V455">
        <f t="shared" si="77"/>
        <v>-11.051292844257366</v>
      </c>
    </row>
    <row r="456" spans="1:22">
      <c r="A456" s="1" t="s">
        <v>340</v>
      </c>
      <c r="B456" s="8">
        <v>90000</v>
      </c>
      <c r="C456" s="5">
        <v>-0.2</v>
      </c>
      <c r="D456" s="5">
        <v>-0.2</v>
      </c>
      <c r="E456" s="2">
        <v>-12</v>
      </c>
      <c r="F456" s="2">
        <v>12</v>
      </c>
      <c r="G456" s="4">
        <f t="shared" si="70"/>
        <v>0</v>
      </c>
      <c r="H456" s="2">
        <v>-1</v>
      </c>
      <c r="I456" s="2">
        <v>-18</v>
      </c>
      <c r="J456" s="4">
        <f t="shared" si="71"/>
        <v>-9.5</v>
      </c>
      <c r="K456" s="5">
        <v>1.1000000000000001</v>
      </c>
      <c r="L456" s="5">
        <v>-0.5</v>
      </c>
      <c r="M456" s="2">
        <v>-13</v>
      </c>
      <c r="N456" s="2">
        <v>4.2</v>
      </c>
      <c r="O456" s="4">
        <f t="shared" si="72"/>
        <v>-4.4000000000000004</v>
      </c>
      <c r="P456" s="2">
        <v>-13.5</v>
      </c>
      <c r="Q456" s="2">
        <v>-2</v>
      </c>
      <c r="R456" s="4">
        <f t="shared" si="73"/>
        <v>-7.75</v>
      </c>
      <c r="S456">
        <f t="shared" si="74"/>
        <v>-6.0132291040288638E-4</v>
      </c>
      <c r="T456">
        <f t="shared" si="75"/>
        <v>2.1046301864101054E-4</v>
      </c>
      <c r="U456">
        <f t="shared" si="76"/>
        <v>-13.097414311485267</v>
      </c>
      <c r="V456">
        <f t="shared" si="77"/>
        <v>-11.915904990980156</v>
      </c>
    </row>
    <row r="457" spans="1:22">
      <c r="A457" s="1" t="s">
        <v>340</v>
      </c>
      <c r="B457" s="9" t="s">
        <v>341</v>
      </c>
      <c r="C457" s="5">
        <v>-0.2</v>
      </c>
      <c r="D457" s="5">
        <v>-0.2</v>
      </c>
      <c r="E457" s="2">
        <v>-11</v>
      </c>
      <c r="F457" s="2">
        <v>11</v>
      </c>
      <c r="G457" s="4">
        <f t="shared" si="70"/>
        <v>0</v>
      </c>
      <c r="H457" s="2">
        <v>-18.5</v>
      </c>
      <c r="I457" s="2">
        <v>0</v>
      </c>
      <c r="J457" s="4">
        <f t="shared" si="71"/>
        <v>-9.25</v>
      </c>
      <c r="K457" s="5">
        <v>1.1000000000000001</v>
      </c>
      <c r="L457" s="5">
        <v>-0.5</v>
      </c>
      <c r="M457" s="2">
        <v>-14.2</v>
      </c>
      <c r="N457" s="2">
        <v>6.1</v>
      </c>
      <c r="O457" s="4">
        <f t="shared" si="72"/>
        <v>-4.05</v>
      </c>
      <c r="P457" s="2">
        <v>-14.7</v>
      </c>
      <c r="Q457" s="2">
        <v>-0.3</v>
      </c>
      <c r="R457" s="4">
        <f t="shared" si="73"/>
        <v>-7.5</v>
      </c>
      <c r="S457">
        <f t="shared" si="74"/>
        <v>-3.9085989176187633E-4</v>
      </c>
      <c r="T457">
        <f t="shared" si="75"/>
        <v>2.1046301864101054E-4</v>
      </c>
      <c r="U457">
        <f t="shared" si="76"/>
        <v>-12.013319302465424</v>
      </c>
      <c r="V457">
        <f t="shared" si="77"/>
        <v>-11.665904990980156</v>
      </c>
    </row>
    <row r="458" spans="1:22">
      <c r="A458" s="1" t="s">
        <v>340</v>
      </c>
      <c r="B458" s="9" t="s">
        <v>342</v>
      </c>
      <c r="C458" s="5">
        <v>-0.2</v>
      </c>
      <c r="D458" s="5">
        <v>-0.2</v>
      </c>
      <c r="E458" s="2">
        <v>-11</v>
      </c>
      <c r="F458" s="2">
        <v>11</v>
      </c>
      <c r="G458" s="4">
        <f t="shared" si="70"/>
        <v>0</v>
      </c>
      <c r="H458" s="2">
        <v>-18.5</v>
      </c>
      <c r="I458" s="2">
        <v>0</v>
      </c>
      <c r="J458" s="4">
        <f t="shared" si="71"/>
        <v>-9.25</v>
      </c>
      <c r="K458" s="5">
        <v>1.1000000000000001</v>
      </c>
      <c r="L458" s="5">
        <v>-0.5</v>
      </c>
      <c r="M458" s="2">
        <v>-14.2</v>
      </c>
      <c r="N458" s="2">
        <v>6.1</v>
      </c>
      <c r="O458" s="4">
        <f t="shared" si="72"/>
        <v>-4.05</v>
      </c>
      <c r="P458" s="2">
        <v>-14.7</v>
      </c>
      <c r="Q458" s="2">
        <v>-0.3</v>
      </c>
      <c r="R458" s="4">
        <f t="shared" si="73"/>
        <v>-7.5</v>
      </c>
      <c r="S458">
        <f t="shared" si="74"/>
        <v>-3.9085989176187633E-4</v>
      </c>
      <c r="T458">
        <f t="shared" si="75"/>
        <v>2.1046301864101054E-4</v>
      </c>
      <c r="U458">
        <f t="shared" si="76"/>
        <v>-12.013319302465424</v>
      </c>
      <c r="V458">
        <f t="shared" si="77"/>
        <v>-11.665904990980156</v>
      </c>
    </row>
    <row r="459" spans="1:22">
      <c r="A459" s="1" t="s">
        <v>340</v>
      </c>
      <c r="B459" s="9" t="s">
        <v>343</v>
      </c>
      <c r="C459" s="5">
        <v>-0.2</v>
      </c>
      <c r="D459" s="5">
        <v>-0.2</v>
      </c>
      <c r="E459" s="2">
        <v>-11</v>
      </c>
      <c r="F459" s="2">
        <v>11</v>
      </c>
      <c r="G459" s="4">
        <f t="shared" si="70"/>
        <v>0</v>
      </c>
      <c r="H459" s="2">
        <v>-18.5</v>
      </c>
      <c r="I459" s="2">
        <v>0</v>
      </c>
      <c r="J459" s="4">
        <f t="shared" si="71"/>
        <v>-9.25</v>
      </c>
      <c r="K459" s="5">
        <v>1.1000000000000001</v>
      </c>
      <c r="L459" s="5">
        <v>-0.5</v>
      </c>
      <c r="M459" s="2">
        <v>-14.2</v>
      </c>
      <c r="N459" s="2">
        <v>6.1</v>
      </c>
      <c r="O459" s="4">
        <f t="shared" si="72"/>
        <v>-4.05</v>
      </c>
      <c r="P459" s="2">
        <v>-14.7</v>
      </c>
      <c r="Q459" s="2">
        <v>-0.3</v>
      </c>
      <c r="R459" s="4">
        <f t="shared" si="73"/>
        <v>-7.5</v>
      </c>
      <c r="S459">
        <f t="shared" si="74"/>
        <v>-3.9085989176187633E-4</v>
      </c>
      <c r="T459">
        <f t="shared" si="75"/>
        <v>2.1046301864101054E-4</v>
      </c>
      <c r="U459">
        <f t="shared" si="76"/>
        <v>-12.013319302465424</v>
      </c>
      <c r="V459">
        <f t="shared" si="77"/>
        <v>-11.665904990980156</v>
      </c>
    </row>
    <row r="460" spans="1:22">
      <c r="A460" s="1" t="s">
        <v>340</v>
      </c>
      <c r="B460" s="9" t="s">
        <v>344</v>
      </c>
      <c r="C460" s="5">
        <v>-0.2</v>
      </c>
      <c r="D460" s="5">
        <v>-0.2</v>
      </c>
      <c r="E460" s="2">
        <v>-11</v>
      </c>
      <c r="F460" s="2">
        <v>11</v>
      </c>
      <c r="G460" s="4">
        <f t="shared" si="70"/>
        <v>0</v>
      </c>
      <c r="H460" s="2">
        <v>-18.5</v>
      </c>
      <c r="I460" s="2">
        <v>0</v>
      </c>
      <c r="J460" s="4">
        <f t="shared" si="71"/>
        <v>-9.25</v>
      </c>
      <c r="K460" s="5">
        <v>1.1000000000000001</v>
      </c>
      <c r="L460" s="5">
        <v>-0.5</v>
      </c>
      <c r="M460" s="2">
        <v>-14.1</v>
      </c>
      <c r="N460" s="2">
        <v>6</v>
      </c>
      <c r="O460" s="4">
        <f t="shared" si="72"/>
        <v>-4.05</v>
      </c>
      <c r="P460" s="2">
        <v>-14.6</v>
      </c>
      <c r="Q460" s="2">
        <v>-0.5</v>
      </c>
      <c r="R460" s="4">
        <f t="shared" si="73"/>
        <v>-7.55</v>
      </c>
      <c r="S460">
        <f t="shared" si="74"/>
        <v>-3.9085989176187633E-4</v>
      </c>
      <c r="T460">
        <f t="shared" si="75"/>
        <v>1.8039687312086634E-4</v>
      </c>
      <c r="U460">
        <f t="shared" si="76"/>
        <v>-12.013319302465424</v>
      </c>
      <c r="V460">
        <f t="shared" si="77"/>
        <v>-11.820775706554418</v>
      </c>
    </row>
    <row r="461" spans="1:22">
      <c r="A461" s="1" t="s">
        <v>340</v>
      </c>
      <c r="B461" s="9" t="s">
        <v>345</v>
      </c>
      <c r="C461" s="5">
        <v>-0.2</v>
      </c>
      <c r="D461" s="5">
        <v>-0.2</v>
      </c>
      <c r="E461" s="2">
        <v>-11.3</v>
      </c>
      <c r="F461" s="2">
        <v>11.5</v>
      </c>
      <c r="G461" s="4">
        <f t="shared" si="70"/>
        <v>9.9999999999999645E-2</v>
      </c>
      <c r="H461" s="2">
        <v>-18.5</v>
      </c>
      <c r="I461" s="2">
        <v>0</v>
      </c>
      <c r="J461" s="4">
        <f t="shared" si="71"/>
        <v>-9.25</v>
      </c>
      <c r="K461" s="5">
        <v>1.1000000000000001</v>
      </c>
      <c r="L461" s="5">
        <v>-0.5</v>
      </c>
      <c r="M461" s="2">
        <v>-14.1</v>
      </c>
      <c r="N461" s="2">
        <v>6</v>
      </c>
      <c r="O461" s="4">
        <f t="shared" si="72"/>
        <v>-4.05</v>
      </c>
      <c r="P461" s="2">
        <v>-14.5</v>
      </c>
      <c r="Q461" s="2">
        <v>-0.5</v>
      </c>
      <c r="R461" s="4">
        <f t="shared" si="73"/>
        <v>-7.5</v>
      </c>
      <c r="S461">
        <f t="shared" si="74"/>
        <v>-4.5099218280216478E-4</v>
      </c>
      <c r="T461">
        <f t="shared" si="75"/>
        <v>2.1046301864101054E-4</v>
      </c>
      <c r="U461">
        <f t="shared" si="76"/>
        <v>-12.223060733613952</v>
      </c>
      <c r="V461">
        <f t="shared" si="77"/>
        <v>-11.665904990980156</v>
      </c>
    </row>
    <row r="462" spans="1:22">
      <c r="A462" s="1" t="s">
        <v>340</v>
      </c>
      <c r="B462" s="9" t="s">
        <v>346</v>
      </c>
      <c r="C462" s="5">
        <v>-0.2</v>
      </c>
      <c r="D462" s="5">
        <v>-0.2</v>
      </c>
      <c r="E462" s="2">
        <v>-11.5</v>
      </c>
      <c r="F462" s="2">
        <v>11.5</v>
      </c>
      <c r="G462" s="4">
        <f t="shared" si="70"/>
        <v>0</v>
      </c>
      <c r="H462" s="2">
        <v>-18.5</v>
      </c>
      <c r="I462" s="2">
        <v>0</v>
      </c>
      <c r="J462" s="4">
        <f t="shared" si="71"/>
        <v>-9.25</v>
      </c>
      <c r="K462" s="5">
        <v>1.1000000000000001</v>
      </c>
      <c r="L462" s="5">
        <v>-0.5</v>
      </c>
      <c r="M462" s="2">
        <v>-14.2</v>
      </c>
      <c r="N462" s="2">
        <v>5.8</v>
      </c>
      <c r="O462" s="4">
        <f t="shared" si="72"/>
        <v>-4.1999999999999993</v>
      </c>
      <c r="P462" s="2">
        <v>-14.5</v>
      </c>
      <c r="Q462" s="2">
        <v>-0.5</v>
      </c>
      <c r="R462" s="4">
        <f t="shared" si="73"/>
        <v>-7.5</v>
      </c>
      <c r="S462">
        <f t="shared" si="74"/>
        <v>-4.8105832832230844E-4</v>
      </c>
      <c r="T462">
        <f t="shared" si="75"/>
        <v>2.1046301864101054E-4</v>
      </c>
      <c r="U462">
        <f t="shared" si="76"/>
        <v>-12.47793144918821</v>
      </c>
      <c r="V462">
        <f t="shared" si="77"/>
        <v>-11.665904990980156</v>
      </c>
    </row>
    <row r="463" spans="1:22">
      <c r="A463" s="1" t="s">
        <v>340</v>
      </c>
      <c r="B463" s="9" t="s">
        <v>347</v>
      </c>
      <c r="C463" s="5">
        <v>-0.2</v>
      </c>
      <c r="D463" s="5">
        <v>-0.2</v>
      </c>
      <c r="E463" s="2">
        <v>-11.5</v>
      </c>
      <c r="F463" s="2">
        <v>11.5</v>
      </c>
      <c r="G463" s="4">
        <f t="shared" si="70"/>
        <v>0</v>
      </c>
      <c r="H463" s="2">
        <v>-18.5</v>
      </c>
      <c r="I463" s="2">
        <v>0</v>
      </c>
      <c r="J463" s="4">
        <f t="shared" si="71"/>
        <v>-9.25</v>
      </c>
      <c r="K463" s="5">
        <v>1.1000000000000001</v>
      </c>
      <c r="L463" s="5">
        <v>-0.5</v>
      </c>
      <c r="M463" s="2">
        <v>-14.1</v>
      </c>
      <c r="N463" s="2">
        <v>6</v>
      </c>
      <c r="O463" s="4">
        <f t="shared" si="72"/>
        <v>-4.05</v>
      </c>
      <c r="P463" s="2">
        <v>-14.2</v>
      </c>
      <c r="Q463" s="2">
        <v>-0.9</v>
      </c>
      <c r="R463" s="4">
        <f t="shared" si="73"/>
        <v>-7.55</v>
      </c>
      <c r="S463">
        <f t="shared" si="74"/>
        <v>-3.9085989176187633E-4</v>
      </c>
      <c r="T463">
        <f t="shared" si="75"/>
        <v>1.8039687312086634E-4</v>
      </c>
      <c r="U463">
        <f t="shared" si="76"/>
        <v>-12.013319302465424</v>
      </c>
      <c r="V463">
        <f t="shared" si="77"/>
        <v>-11.820775706554418</v>
      </c>
    </row>
    <row r="464" spans="1:22">
      <c r="A464" s="1" t="s">
        <v>340</v>
      </c>
      <c r="B464" s="9" t="s">
        <v>348</v>
      </c>
      <c r="C464" s="5">
        <v>-0.2</v>
      </c>
      <c r="D464" s="5">
        <v>-0.2</v>
      </c>
      <c r="E464" s="2">
        <v>-12</v>
      </c>
      <c r="F464" s="2">
        <v>11.5</v>
      </c>
      <c r="G464" s="4">
        <f t="shared" si="70"/>
        <v>-0.25</v>
      </c>
      <c r="H464" s="2">
        <v>-18.5</v>
      </c>
      <c r="I464" s="2">
        <v>0</v>
      </c>
      <c r="J464" s="4">
        <f t="shared" si="71"/>
        <v>-9.25</v>
      </c>
      <c r="K464" s="5">
        <v>1.1000000000000001</v>
      </c>
      <c r="L464" s="5">
        <v>-0.5</v>
      </c>
      <c r="M464" s="2">
        <v>-14.1</v>
      </c>
      <c r="N464" s="2">
        <v>5.7</v>
      </c>
      <c r="O464" s="4">
        <f t="shared" si="72"/>
        <v>-4.1999999999999993</v>
      </c>
      <c r="P464" s="2">
        <v>-14.3</v>
      </c>
      <c r="Q464" s="2">
        <v>-0.9</v>
      </c>
      <c r="R464" s="4">
        <f t="shared" si="73"/>
        <v>-7.6000000000000005</v>
      </c>
      <c r="S464">
        <f t="shared" si="74"/>
        <v>-3.3072760072158685E-4</v>
      </c>
      <c r="T464">
        <f t="shared" si="75"/>
        <v>1.5033072760072159E-4</v>
      </c>
      <c r="U464">
        <f t="shared" si="76"/>
        <v>-11.953577871316893</v>
      </c>
      <c r="V464">
        <f t="shared" si="77"/>
        <v>-11.975646422128683</v>
      </c>
    </row>
    <row r="465" spans="1:22">
      <c r="A465" s="1" t="s">
        <v>340</v>
      </c>
      <c r="B465" s="9" t="s">
        <v>349</v>
      </c>
      <c r="C465" s="5">
        <v>-0.2</v>
      </c>
      <c r="D465" s="5">
        <v>-0.2</v>
      </c>
      <c r="E465" s="2">
        <v>-12</v>
      </c>
      <c r="F465" s="2">
        <v>12</v>
      </c>
      <c r="G465" s="4">
        <f t="shared" si="70"/>
        <v>0</v>
      </c>
      <c r="H465" s="2">
        <v>-19</v>
      </c>
      <c r="I465" s="2">
        <v>-1</v>
      </c>
      <c r="J465" s="4">
        <f t="shared" si="71"/>
        <v>-10</v>
      </c>
      <c r="K465" s="5">
        <v>1.1000000000000001</v>
      </c>
      <c r="L465" s="5">
        <v>-0.5</v>
      </c>
      <c r="M465" s="2">
        <v>-14.3</v>
      </c>
      <c r="N465" s="2">
        <v>5.8</v>
      </c>
      <c r="O465" s="4">
        <f t="shared" si="72"/>
        <v>-4.25</v>
      </c>
      <c r="P465" s="2">
        <v>-14.2</v>
      </c>
      <c r="Q465" s="2">
        <v>-0.8</v>
      </c>
      <c r="R465" s="4">
        <f t="shared" si="73"/>
        <v>-7.5</v>
      </c>
      <c r="S465">
        <f t="shared" si="74"/>
        <v>-5.1112447384245318E-4</v>
      </c>
      <c r="T465">
        <f t="shared" si="75"/>
        <v>6.6145520144317532E-4</v>
      </c>
      <c r="U465">
        <f t="shared" si="76"/>
        <v>-12.632802164762477</v>
      </c>
      <c r="V465">
        <f t="shared" si="77"/>
        <v>-10.092844257366204</v>
      </c>
    </row>
    <row r="466" spans="1:22">
      <c r="A466" s="1" t="s">
        <v>340</v>
      </c>
      <c r="B466" s="9" t="s">
        <v>350</v>
      </c>
      <c r="C466" s="5">
        <v>-0.2</v>
      </c>
      <c r="D466" s="5">
        <v>-0.2</v>
      </c>
      <c r="E466" s="2">
        <v>-12</v>
      </c>
      <c r="F466" s="2">
        <v>12</v>
      </c>
      <c r="G466" s="4">
        <f t="shared" si="70"/>
        <v>0</v>
      </c>
      <c r="H466" s="2">
        <v>-19</v>
      </c>
      <c r="I466" s="2">
        <v>-1</v>
      </c>
      <c r="J466" s="4">
        <f t="shared" si="71"/>
        <v>-10</v>
      </c>
      <c r="K466" s="5">
        <v>1.1000000000000001</v>
      </c>
      <c r="L466" s="5">
        <v>-0.5</v>
      </c>
      <c r="M466" s="2">
        <v>-14.2</v>
      </c>
      <c r="N466" s="2">
        <v>5.8</v>
      </c>
      <c r="O466" s="4">
        <f t="shared" si="72"/>
        <v>-4.1999999999999993</v>
      </c>
      <c r="P466" s="2">
        <v>-14.7</v>
      </c>
      <c r="Q466" s="2">
        <v>-0.8</v>
      </c>
      <c r="R466" s="4">
        <f t="shared" si="73"/>
        <v>-7.75</v>
      </c>
      <c r="S466">
        <f t="shared" si="74"/>
        <v>-4.8105832832230844E-4</v>
      </c>
      <c r="T466">
        <f t="shared" si="75"/>
        <v>5.1112447384245373E-4</v>
      </c>
      <c r="U466">
        <f t="shared" si="76"/>
        <v>-12.47793144918821</v>
      </c>
      <c r="V466">
        <f t="shared" si="77"/>
        <v>-10.867197835237523</v>
      </c>
    </row>
    <row r="467" spans="1:22">
      <c r="A467" s="1" t="s">
        <v>340</v>
      </c>
      <c r="B467" s="9" t="s">
        <v>351</v>
      </c>
      <c r="C467" s="5">
        <v>-0.2</v>
      </c>
      <c r="D467" s="5">
        <v>-0.2</v>
      </c>
      <c r="E467" s="2">
        <v>-12</v>
      </c>
      <c r="F467" s="2">
        <v>12</v>
      </c>
      <c r="G467" s="4">
        <f t="shared" si="70"/>
        <v>0</v>
      </c>
      <c r="H467" s="2">
        <v>-19</v>
      </c>
      <c r="I467" s="2">
        <v>-1</v>
      </c>
      <c r="J467" s="4">
        <f t="shared" si="71"/>
        <v>-10</v>
      </c>
      <c r="K467" s="5">
        <v>1.1000000000000001</v>
      </c>
      <c r="L467" s="5">
        <v>-0.5</v>
      </c>
      <c r="M467" s="2">
        <v>-14.5</v>
      </c>
      <c r="N467" s="2">
        <v>6.1</v>
      </c>
      <c r="O467" s="4">
        <f t="shared" si="72"/>
        <v>-4.2</v>
      </c>
      <c r="P467" s="2">
        <v>-14.5</v>
      </c>
      <c r="Q467" s="2">
        <v>-0.8</v>
      </c>
      <c r="R467" s="4">
        <f t="shared" si="73"/>
        <v>-7.65</v>
      </c>
      <c r="S467">
        <f t="shared" si="74"/>
        <v>-4.8105832832230953E-4</v>
      </c>
      <c r="T467">
        <f t="shared" si="75"/>
        <v>5.7125676488274213E-4</v>
      </c>
      <c r="U467">
        <f t="shared" si="76"/>
        <v>-12.477931449188215</v>
      </c>
      <c r="V467">
        <f t="shared" si="77"/>
        <v>-10.557456404088995</v>
      </c>
    </row>
    <row r="468" spans="1:22">
      <c r="A468" s="1" t="s">
        <v>340</v>
      </c>
      <c r="B468" s="9" t="s">
        <v>352</v>
      </c>
      <c r="C468" s="5">
        <v>-0.2</v>
      </c>
      <c r="D468" s="5">
        <v>-0.2</v>
      </c>
      <c r="E468" s="2">
        <v>-12</v>
      </c>
      <c r="F468" s="2">
        <v>12</v>
      </c>
      <c r="G468" s="4">
        <f t="shared" si="70"/>
        <v>0</v>
      </c>
      <c r="H468" s="2">
        <v>-19</v>
      </c>
      <c r="I468" s="2">
        <v>-1</v>
      </c>
      <c r="J468" s="4">
        <f t="shared" si="71"/>
        <v>-10</v>
      </c>
      <c r="K468" s="5">
        <v>1.1000000000000001</v>
      </c>
      <c r="L468" s="5">
        <v>-0.5</v>
      </c>
      <c r="M468" s="2">
        <v>-14.3</v>
      </c>
      <c r="N468" s="2">
        <v>6.1</v>
      </c>
      <c r="O468" s="4">
        <f t="shared" si="72"/>
        <v>-4.1000000000000005</v>
      </c>
      <c r="P468" s="2">
        <v>-14.5</v>
      </c>
      <c r="Q468" s="2">
        <v>-0.8</v>
      </c>
      <c r="R468" s="4">
        <f t="shared" si="73"/>
        <v>-7.65</v>
      </c>
      <c r="S468">
        <f t="shared" si="74"/>
        <v>-4.2092603728202107E-4</v>
      </c>
      <c r="T468">
        <f t="shared" si="75"/>
        <v>5.7125676488274213E-4</v>
      </c>
      <c r="U468">
        <f t="shared" si="76"/>
        <v>-12.16819001803969</v>
      </c>
      <c r="V468">
        <f t="shared" si="77"/>
        <v>-10.557456404088995</v>
      </c>
    </row>
    <row r="469" spans="1:22">
      <c r="A469" s="1" t="s">
        <v>340</v>
      </c>
      <c r="B469" s="9" t="s">
        <v>353</v>
      </c>
      <c r="C469" s="5">
        <v>-0.2</v>
      </c>
      <c r="D469" s="5">
        <v>-0.2</v>
      </c>
      <c r="E469" s="2">
        <v>-11.5</v>
      </c>
      <c r="F469" s="2">
        <v>12</v>
      </c>
      <c r="G469" s="4">
        <f t="shared" si="70"/>
        <v>0.25</v>
      </c>
      <c r="H469" s="2">
        <v>-18</v>
      </c>
      <c r="I469" s="2">
        <v>0</v>
      </c>
      <c r="J469" s="4">
        <f t="shared" si="71"/>
        <v>-9</v>
      </c>
      <c r="K469" s="5">
        <v>1.1000000000000001</v>
      </c>
      <c r="L469" s="5">
        <v>-0.5</v>
      </c>
      <c r="M469" s="2">
        <v>-14.3</v>
      </c>
      <c r="N469" s="2">
        <v>6.1</v>
      </c>
      <c r="O469" s="4">
        <f t="shared" si="72"/>
        <v>-4.1000000000000005</v>
      </c>
      <c r="P469" s="2">
        <v>-14.5</v>
      </c>
      <c r="Q469" s="2">
        <v>-0.8</v>
      </c>
      <c r="R469" s="4">
        <f t="shared" si="73"/>
        <v>-7.65</v>
      </c>
      <c r="S469">
        <f t="shared" si="74"/>
        <v>-5.7125676488274267E-4</v>
      </c>
      <c r="T469">
        <f t="shared" si="75"/>
        <v>-3.006614552014421E-5</v>
      </c>
      <c r="U469">
        <f t="shared" si="76"/>
        <v>-12.692543595911008</v>
      </c>
      <c r="V469">
        <f t="shared" si="77"/>
        <v>-12.654870715574264</v>
      </c>
    </row>
    <row r="470" spans="1:22">
      <c r="A470" s="1" t="s">
        <v>340</v>
      </c>
      <c r="B470" s="9" t="s">
        <v>354</v>
      </c>
      <c r="C470" s="5">
        <v>-0.2</v>
      </c>
      <c r="D470" s="5">
        <v>-0.2</v>
      </c>
      <c r="E470" s="2">
        <v>-11</v>
      </c>
      <c r="F470" s="2">
        <v>11</v>
      </c>
      <c r="G470" s="4">
        <f t="shared" si="70"/>
        <v>0</v>
      </c>
      <c r="H470" s="2">
        <v>-18</v>
      </c>
      <c r="I470" s="2">
        <v>0</v>
      </c>
      <c r="J470" s="4">
        <f t="shared" si="71"/>
        <v>-9</v>
      </c>
      <c r="K470" s="5">
        <v>1.1000000000000001</v>
      </c>
      <c r="L470" s="5">
        <v>-0.5</v>
      </c>
      <c r="M470" s="2">
        <v>-14.2</v>
      </c>
      <c r="N470" s="2">
        <v>5.8</v>
      </c>
      <c r="O470" s="4">
        <f t="shared" si="72"/>
        <v>-4.1999999999999993</v>
      </c>
      <c r="P470" s="2">
        <v>-14.6</v>
      </c>
      <c r="Q470" s="2">
        <v>-0.9</v>
      </c>
      <c r="R470" s="4">
        <f t="shared" si="73"/>
        <v>-7.75</v>
      </c>
      <c r="S470">
        <f t="shared" si="74"/>
        <v>-4.8105832832230844E-4</v>
      </c>
      <c r="T470">
        <f t="shared" si="75"/>
        <v>-9.0198436560432626E-5</v>
      </c>
      <c r="U470">
        <f t="shared" si="76"/>
        <v>-12.47793144918821</v>
      </c>
      <c r="V470">
        <f t="shared" si="77"/>
        <v>-12.964612146722789</v>
      </c>
    </row>
    <row r="471" spans="1:22">
      <c r="A471" s="1" t="s">
        <v>340</v>
      </c>
      <c r="B471" s="9" t="s">
        <v>355</v>
      </c>
      <c r="C471" s="5">
        <v>-0.2</v>
      </c>
      <c r="D471" s="5">
        <v>-0.2</v>
      </c>
      <c r="E471" s="2">
        <v>-11</v>
      </c>
      <c r="F471" s="2">
        <v>11</v>
      </c>
      <c r="G471" s="4">
        <f t="shared" si="70"/>
        <v>0</v>
      </c>
      <c r="H471" s="2">
        <v>-18</v>
      </c>
      <c r="I471" s="2">
        <v>0</v>
      </c>
      <c r="J471" s="4">
        <f t="shared" si="71"/>
        <v>-9</v>
      </c>
      <c r="K471" s="5">
        <v>1.1000000000000001</v>
      </c>
      <c r="L471" s="5">
        <v>-0.5</v>
      </c>
      <c r="M471" s="2">
        <v>-14.2</v>
      </c>
      <c r="N471" s="2">
        <v>5.9</v>
      </c>
      <c r="O471" s="4">
        <f t="shared" si="72"/>
        <v>-4.1499999999999995</v>
      </c>
      <c r="P471" s="2">
        <v>-14.8</v>
      </c>
      <c r="Q471" s="2">
        <v>-0.9</v>
      </c>
      <c r="R471" s="4">
        <f t="shared" si="73"/>
        <v>-7.8500000000000005</v>
      </c>
      <c r="S471">
        <f t="shared" si="74"/>
        <v>-4.5099218280216478E-4</v>
      </c>
      <c r="T471">
        <f t="shared" si="75"/>
        <v>-1.5033072760072159E-4</v>
      </c>
      <c r="U471">
        <f t="shared" si="76"/>
        <v>-12.32306073361395</v>
      </c>
      <c r="V471">
        <f t="shared" si="77"/>
        <v>-13.274353577871317</v>
      </c>
    </row>
    <row r="472" spans="1:22">
      <c r="A472" s="1" t="s">
        <v>340</v>
      </c>
      <c r="B472" s="9" t="s">
        <v>356</v>
      </c>
      <c r="C472" s="5">
        <v>-0.2</v>
      </c>
      <c r="D472" s="5">
        <v>-0.2</v>
      </c>
      <c r="E472" s="2">
        <v>-11.5</v>
      </c>
      <c r="F472" s="2">
        <v>11</v>
      </c>
      <c r="G472" s="4">
        <f t="shared" si="70"/>
        <v>-0.25</v>
      </c>
      <c r="H472" s="2">
        <v>-18.5</v>
      </c>
      <c r="I472" s="2">
        <v>-0.2</v>
      </c>
      <c r="J472" s="4">
        <f t="shared" si="71"/>
        <v>-9.35</v>
      </c>
      <c r="K472" s="5">
        <v>1.1000000000000001</v>
      </c>
      <c r="L472" s="5">
        <v>-0.5</v>
      </c>
      <c r="M472" s="2">
        <v>-14.2</v>
      </c>
      <c r="N472" s="2">
        <v>5.7</v>
      </c>
      <c r="O472" s="4">
        <f t="shared" si="72"/>
        <v>-4.25</v>
      </c>
      <c r="P472" s="2">
        <v>-14.3</v>
      </c>
      <c r="Q472" s="2">
        <v>-0.9</v>
      </c>
      <c r="R472" s="4">
        <f t="shared" si="73"/>
        <v>-7.6000000000000005</v>
      </c>
      <c r="S472">
        <f t="shared" si="74"/>
        <v>-3.6079374624173159E-4</v>
      </c>
      <c r="T472">
        <f t="shared" si="75"/>
        <v>2.1046301864101002E-4</v>
      </c>
      <c r="U472">
        <f t="shared" si="76"/>
        <v>-12.108448586891159</v>
      </c>
      <c r="V472">
        <f t="shared" si="77"/>
        <v>-11.765904990980157</v>
      </c>
    </row>
    <row r="473" spans="1:22">
      <c r="A473" s="1" t="s">
        <v>340</v>
      </c>
      <c r="B473" s="9" t="s">
        <v>357</v>
      </c>
      <c r="C473" s="5">
        <v>-0.2</v>
      </c>
      <c r="D473" s="5">
        <v>-0.2</v>
      </c>
      <c r="E473" s="2">
        <v>-11.5</v>
      </c>
      <c r="F473" s="2">
        <v>11</v>
      </c>
      <c r="G473" s="4">
        <f t="shared" si="70"/>
        <v>-0.25</v>
      </c>
      <c r="H473" s="2">
        <v>-18.5</v>
      </c>
      <c r="I473" s="2">
        <v>0</v>
      </c>
      <c r="J473" s="4">
        <f t="shared" si="71"/>
        <v>-9.25</v>
      </c>
      <c r="K473" s="5">
        <v>1.1000000000000001</v>
      </c>
      <c r="L473" s="5">
        <v>-0.5</v>
      </c>
      <c r="M473" s="2">
        <v>-14.1</v>
      </c>
      <c r="N473" s="2">
        <v>5.5</v>
      </c>
      <c r="O473" s="4">
        <f t="shared" si="72"/>
        <v>-4.3</v>
      </c>
      <c r="P473" s="2">
        <v>-14.3</v>
      </c>
      <c r="Q473" s="2">
        <v>-1</v>
      </c>
      <c r="R473" s="4">
        <f t="shared" si="73"/>
        <v>-7.65</v>
      </c>
      <c r="S473">
        <f t="shared" si="74"/>
        <v>-3.9085989176187633E-4</v>
      </c>
      <c r="T473">
        <f t="shared" si="75"/>
        <v>1.2026458208057738E-4</v>
      </c>
      <c r="U473">
        <f t="shared" si="76"/>
        <v>-12.263319302465424</v>
      </c>
      <c r="V473">
        <f t="shared" si="77"/>
        <v>-12.130517137702947</v>
      </c>
    </row>
    <row r="474" spans="1:22">
      <c r="A474" s="1" t="s">
        <v>340</v>
      </c>
      <c r="B474" s="9" t="s">
        <v>358</v>
      </c>
      <c r="C474" s="5">
        <v>-0.2</v>
      </c>
      <c r="D474" s="5">
        <v>-0.2</v>
      </c>
      <c r="E474" s="2">
        <v>-12</v>
      </c>
      <c r="F474" s="2">
        <v>12</v>
      </c>
      <c r="G474" s="4">
        <f t="shared" si="70"/>
        <v>0</v>
      </c>
      <c r="H474" s="2">
        <v>-18.5</v>
      </c>
      <c r="I474" s="2">
        <v>0</v>
      </c>
      <c r="J474" s="4">
        <f t="shared" si="71"/>
        <v>-9.25</v>
      </c>
      <c r="K474" s="5">
        <v>1.1000000000000001</v>
      </c>
      <c r="L474" s="5">
        <v>-0.5</v>
      </c>
      <c r="M474" s="2">
        <v>-14.6</v>
      </c>
      <c r="N474" s="2">
        <v>5.6</v>
      </c>
      <c r="O474" s="4">
        <f t="shared" si="72"/>
        <v>-4.5</v>
      </c>
      <c r="P474" s="2">
        <v>-14.1</v>
      </c>
      <c r="Q474" s="2">
        <v>-1</v>
      </c>
      <c r="R474" s="4">
        <f t="shared" si="73"/>
        <v>-7.55</v>
      </c>
      <c r="S474">
        <f t="shared" si="74"/>
        <v>-6.6145520144317478E-4</v>
      </c>
      <c r="T474">
        <f t="shared" si="75"/>
        <v>1.8039687312086634E-4</v>
      </c>
      <c r="U474">
        <f t="shared" si="76"/>
        <v>-13.407155742633794</v>
      </c>
      <c r="V474">
        <f t="shared" si="77"/>
        <v>-11.820775706554418</v>
      </c>
    </row>
    <row r="475" spans="1:22">
      <c r="A475" s="1" t="s">
        <v>340</v>
      </c>
      <c r="B475" s="9" t="s">
        <v>359</v>
      </c>
      <c r="C475" s="5">
        <v>-0.2</v>
      </c>
      <c r="D475" s="5">
        <v>-0.2</v>
      </c>
      <c r="E475" s="2">
        <v>-12</v>
      </c>
      <c r="F475" s="2">
        <v>12.5</v>
      </c>
      <c r="G475" s="4">
        <f t="shared" si="70"/>
        <v>0.25</v>
      </c>
      <c r="H475" s="2">
        <v>-18.5</v>
      </c>
      <c r="I475" s="2">
        <v>0</v>
      </c>
      <c r="J475" s="4">
        <f t="shared" si="71"/>
        <v>-9.25</v>
      </c>
      <c r="K475" s="5">
        <v>1.1000000000000001</v>
      </c>
      <c r="L475" s="5">
        <v>-0.5</v>
      </c>
      <c r="M475" s="2">
        <v>-13.6</v>
      </c>
      <c r="N475" s="2">
        <v>6.3</v>
      </c>
      <c r="O475" s="4">
        <f t="shared" si="72"/>
        <v>-3.65</v>
      </c>
      <c r="P475" s="2">
        <v>-14</v>
      </c>
      <c r="Q475" s="2">
        <v>-1.3</v>
      </c>
      <c r="R475" s="4">
        <f t="shared" si="73"/>
        <v>-7.65</v>
      </c>
      <c r="S475">
        <f t="shared" si="74"/>
        <v>-3.0066145520144319E-4</v>
      </c>
      <c r="T475">
        <f t="shared" si="75"/>
        <v>1.2026458208057738E-4</v>
      </c>
      <c r="U475">
        <f t="shared" si="76"/>
        <v>-11.298707155742633</v>
      </c>
      <c r="V475">
        <f t="shared" si="77"/>
        <v>-12.130517137702947</v>
      </c>
    </row>
    <row r="476" spans="1:22">
      <c r="A476" s="1" t="s">
        <v>340</v>
      </c>
      <c r="B476" s="9" t="s">
        <v>360</v>
      </c>
      <c r="C476" s="5">
        <v>-0.2</v>
      </c>
      <c r="D476" s="5">
        <v>-0.2</v>
      </c>
      <c r="E476" s="2">
        <v>-12</v>
      </c>
      <c r="F476" s="2">
        <v>12.2</v>
      </c>
      <c r="G476" s="4">
        <f t="shared" si="70"/>
        <v>9.9999999999999645E-2</v>
      </c>
      <c r="H476" s="2">
        <v>-18.5</v>
      </c>
      <c r="I476" s="2">
        <v>0</v>
      </c>
      <c r="J476" s="4">
        <f t="shared" si="71"/>
        <v>-9.25</v>
      </c>
      <c r="K476" s="5">
        <v>1.1000000000000001</v>
      </c>
      <c r="L476" s="5">
        <v>-0.5</v>
      </c>
      <c r="M476" s="2">
        <v>-13.2</v>
      </c>
      <c r="N476" s="2">
        <v>5</v>
      </c>
      <c r="O476" s="4">
        <f t="shared" si="72"/>
        <v>-4.0999999999999996</v>
      </c>
      <c r="P476" s="2">
        <v>-1.8</v>
      </c>
      <c r="Q476" s="2">
        <v>-14</v>
      </c>
      <c r="R476" s="4">
        <f t="shared" si="73"/>
        <v>-7.9</v>
      </c>
      <c r="S476">
        <f t="shared" si="74"/>
        <v>-4.8105832832230844E-4</v>
      </c>
      <c r="T476">
        <f t="shared" si="75"/>
        <v>-3.006614552014421E-5</v>
      </c>
      <c r="U476">
        <f t="shared" si="76"/>
        <v>-12.37793144918821</v>
      </c>
      <c r="V476">
        <f t="shared" si="77"/>
        <v>-12.904870715574264</v>
      </c>
    </row>
    <row r="477" spans="1:22">
      <c r="A477" s="1" t="s">
        <v>340</v>
      </c>
      <c r="B477" s="9" t="s">
        <v>361</v>
      </c>
      <c r="C477" s="5">
        <v>-0.2</v>
      </c>
      <c r="D477" s="5">
        <v>-0.2</v>
      </c>
      <c r="E477" s="2">
        <v>-12</v>
      </c>
      <c r="F477" s="2">
        <v>12.2</v>
      </c>
      <c r="G477" s="4">
        <f t="shared" si="70"/>
        <v>9.9999999999999645E-2</v>
      </c>
      <c r="H477" s="2">
        <v>-18.5</v>
      </c>
      <c r="I477" s="2">
        <v>0</v>
      </c>
      <c r="J477" s="4">
        <f t="shared" si="71"/>
        <v>-9.25</v>
      </c>
      <c r="K477" s="5">
        <v>1.1000000000000001</v>
      </c>
      <c r="L477" s="5">
        <v>-0.5</v>
      </c>
      <c r="M477" s="2">
        <v>-14</v>
      </c>
      <c r="N477" s="2">
        <v>5</v>
      </c>
      <c r="O477" s="4">
        <f t="shared" si="72"/>
        <v>-4.5</v>
      </c>
      <c r="P477" s="2">
        <v>-14.1</v>
      </c>
      <c r="Q477" s="2">
        <v>-1</v>
      </c>
      <c r="R477" s="4">
        <f t="shared" si="73"/>
        <v>-7.55</v>
      </c>
      <c r="S477">
        <f t="shared" si="74"/>
        <v>-7.2158749248346318E-4</v>
      </c>
      <c r="T477">
        <f t="shared" si="75"/>
        <v>1.8039687312086634E-4</v>
      </c>
      <c r="U477">
        <f t="shared" si="76"/>
        <v>-13.61689717378232</v>
      </c>
      <c r="V477">
        <f t="shared" si="77"/>
        <v>-11.820775706554418</v>
      </c>
    </row>
    <row r="478" spans="1:22">
      <c r="A478" s="1" t="s">
        <v>340</v>
      </c>
      <c r="B478" s="9" t="s">
        <v>362</v>
      </c>
      <c r="C478" s="5">
        <v>-0.2</v>
      </c>
      <c r="D478" s="5">
        <v>-0.2</v>
      </c>
      <c r="E478" s="2">
        <v>-12</v>
      </c>
      <c r="F478" s="2">
        <v>12.6</v>
      </c>
      <c r="G478" s="4">
        <f t="shared" si="70"/>
        <v>0.29999999999999982</v>
      </c>
      <c r="H478" s="2">
        <v>-18.5</v>
      </c>
      <c r="I478" s="2">
        <v>0.5</v>
      </c>
      <c r="J478" s="4">
        <f t="shared" si="71"/>
        <v>-9</v>
      </c>
      <c r="K478" s="5">
        <v>1.1000000000000001</v>
      </c>
      <c r="L478" s="5">
        <v>-0.5</v>
      </c>
      <c r="M478" s="2">
        <v>-14.2</v>
      </c>
      <c r="N478" s="2">
        <v>6.1</v>
      </c>
      <c r="O478" s="4">
        <f t="shared" si="72"/>
        <v>-4.05</v>
      </c>
      <c r="P478" s="2">
        <v>-14.2</v>
      </c>
      <c r="Q478" s="2">
        <v>-0.9</v>
      </c>
      <c r="R478" s="4">
        <f t="shared" si="73"/>
        <v>-7.55</v>
      </c>
      <c r="S478">
        <f t="shared" si="74"/>
        <v>-5.7125676488274267E-4</v>
      </c>
      <c r="T478">
        <f t="shared" si="75"/>
        <v>3.0066145520144745E-5</v>
      </c>
      <c r="U478">
        <f t="shared" si="76"/>
        <v>-12.642543595911008</v>
      </c>
      <c r="V478">
        <f t="shared" si="77"/>
        <v>-12.345129284425735</v>
      </c>
    </row>
    <row r="479" spans="1:22">
      <c r="A479" s="1" t="s">
        <v>340</v>
      </c>
      <c r="B479" s="9" t="s">
        <v>363</v>
      </c>
      <c r="C479" s="5">
        <v>-0.2</v>
      </c>
      <c r="D479" s="5">
        <v>-0.2</v>
      </c>
      <c r="E479" s="2">
        <v>-12</v>
      </c>
      <c r="F479" s="2">
        <v>12.3</v>
      </c>
      <c r="G479" s="4">
        <f t="shared" si="70"/>
        <v>0.15000000000000036</v>
      </c>
      <c r="H479" s="2">
        <v>-18.5</v>
      </c>
      <c r="I479" s="2">
        <v>0.2</v>
      </c>
      <c r="J479" s="4">
        <f t="shared" si="71"/>
        <v>-9.15</v>
      </c>
      <c r="K479" s="5">
        <v>1.1000000000000001</v>
      </c>
      <c r="L479" s="5">
        <v>-0.5</v>
      </c>
      <c r="M479" s="2">
        <v>-14.2</v>
      </c>
      <c r="N479" s="2">
        <v>6.1</v>
      </c>
      <c r="O479" s="4">
        <f t="shared" si="72"/>
        <v>-4.05</v>
      </c>
      <c r="P479" s="2">
        <v>-14.2</v>
      </c>
      <c r="Q479" s="2">
        <v>-0.9</v>
      </c>
      <c r="R479" s="4">
        <f t="shared" si="73"/>
        <v>-7.55</v>
      </c>
      <c r="S479">
        <f t="shared" si="74"/>
        <v>-4.8105832832230953E-4</v>
      </c>
      <c r="T479">
        <f t="shared" si="75"/>
        <v>1.2026458208057791E-4</v>
      </c>
      <c r="U479">
        <f t="shared" si="76"/>
        <v>-12.327931449188217</v>
      </c>
      <c r="V479">
        <f t="shared" si="77"/>
        <v>-12.030517137702944</v>
      </c>
    </row>
    <row r="480" spans="1:22">
      <c r="A480" s="1" t="s">
        <v>340</v>
      </c>
      <c r="B480" s="9" t="s">
        <v>364</v>
      </c>
      <c r="C480" s="5">
        <v>-0.2</v>
      </c>
      <c r="D480" s="5">
        <v>-0.2</v>
      </c>
      <c r="E480" s="2">
        <v>-12</v>
      </c>
      <c r="F480" s="2">
        <v>12.3</v>
      </c>
      <c r="G480" s="4">
        <f t="shared" si="70"/>
        <v>0.15000000000000036</v>
      </c>
      <c r="H480" s="2">
        <v>-18.5</v>
      </c>
      <c r="I480" s="2">
        <v>0.2</v>
      </c>
      <c r="J480" s="4">
        <f t="shared" si="71"/>
        <v>-9.15</v>
      </c>
      <c r="K480" s="5">
        <v>1.1000000000000001</v>
      </c>
      <c r="L480" s="5">
        <v>-0.5</v>
      </c>
      <c r="M480" s="2">
        <v>-14.2</v>
      </c>
      <c r="N480" s="2">
        <v>6.1</v>
      </c>
      <c r="O480" s="4">
        <f t="shared" si="72"/>
        <v>-4.05</v>
      </c>
      <c r="P480" s="2">
        <v>-14.7</v>
      </c>
      <c r="Q480" s="2">
        <v>-0.9</v>
      </c>
      <c r="R480" s="4">
        <f t="shared" si="73"/>
        <v>-7.8</v>
      </c>
      <c r="S480">
        <f t="shared" si="74"/>
        <v>-4.8105832832230953E-4</v>
      </c>
      <c r="T480">
        <f t="shared" si="75"/>
        <v>-3.0066145520143678E-5</v>
      </c>
      <c r="U480">
        <f t="shared" si="76"/>
        <v>-12.327931449188217</v>
      </c>
      <c r="V480">
        <f t="shared" si="77"/>
        <v>-12.80487071557426</v>
      </c>
    </row>
    <row r="481" spans="1:22">
      <c r="A481" s="1" t="s">
        <v>340</v>
      </c>
      <c r="B481" s="9" t="s">
        <v>365</v>
      </c>
      <c r="C481" s="5">
        <v>-0.2</v>
      </c>
      <c r="D481" s="5">
        <v>-0.2</v>
      </c>
      <c r="E481" s="2">
        <v>-12</v>
      </c>
      <c r="F481" s="2">
        <v>12.3</v>
      </c>
      <c r="G481" s="4">
        <f t="shared" ref="G481:G541" si="78">(E481+F481)/2</f>
        <v>0.15000000000000036</v>
      </c>
      <c r="H481" s="2">
        <v>-18.5</v>
      </c>
      <c r="I481" s="2">
        <v>0.2</v>
      </c>
      <c r="J481" s="4">
        <f t="shared" ref="J481:J541" si="79">(H481+I481)/2</f>
        <v>-9.15</v>
      </c>
      <c r="K481" s="5">
        <v>1.1000000000000001</v>
      </c>
      <c r="L481" s="5">
        <v>-0.5</v>
      </c>
      <c r="M481" s="2">
        <v>-14.2</v>
      </c>
      <c r="N481" s="2">
        <v>6.1</v>
      </c>
      <c r="O481" s="4">
        <f t="shared" ref="O481:O541" si="80">(M481+N481)/2</f>
        <v>-4.05</v>
      </c>
      <c r="P481" s="2">
        <v>-14.7</v>
      </c>
      <c r="Q481" s="2">
        <v>-0.9</v>
      </c>
      <c r="R481" s="4">
        <f t="shared" ref="R481:R541" si="81">(P481+Q481)/2</f>
        <v>-7.8</v>
      </c>
      <c r="S481">
        <f t="shared" si="74"/>
        <v>-4.8105832832230953E-4</v>
      </c>
      <c r="T481">
        <f t="shared" si="75"/>
        <v>-3.0066145520143678E-5</v>
      </c>
      <c r="U481">
        <f t="shared" si="76"/>
        <v>-12.327931449188217</v>
      </c>
      <c r="V481">
        <f t="shared" si="77"/>
        <v>-12.80487071557426</v>
      </c>
    </row>
    <row r="482" spans="1:22">
      <c r="A482" s="1" t="s">
        <v>340</v>
      </c>
      <c r="B482" s="9" t="s">
        <v>366</v>
      </c>
      <c r="C482" s="5">
        <v>-0.2</v>
      </c>
      <c r="D482" s="5">
        <v>-0.2</v>
      </c>
      <c r="E482" s="2">
        <v>-12</v>
      </c>
      <c r="F482" s="2">
        <v>13</v>
      </c>
      <c r="G482" s="4">
        <f t="shared" si="78"/>
        <v>0.5</v>
      </c>
      <c r="H482" s="2">
        <v>-18.5</v>
      </c>
      <c r="I482" s="2">
        <v>0.2</v>
      </c>
      <c r="J482" s="4">
        <f t="shared" si="79"/>
        <v>-9.15</v>
      </c>
      <c r="K482" s="5">
        <v>1.1000000000000001</v>
      </c>
      <c r="L482" s="5">
        <v>-0.5</v>
      </c>
      <c r="M482" s="2">
        <v>-14.2</v>
      </c>
      <c r="N482" s="2">
        <v>6.8</v>
      </c>
      <c r="O482" s="4">
        <f t="shared" si="80"/>
        <v>-3.6999999999999997</v>
      </c>
      <c r="P482" s="2">
        <v>-14.8</v>
      </c>
      <c r="Q482" s="2">
        <v>-0.9</v>
      </c>
      <c r="R482" s="4">
        <f t="shared" si="81"/>
        <v>-7.8500000000000005</v>
      </c>
      <c r="S482">
        <f t="shared" si="74"/>
        <v>-4.8105832832231007E-4</v>
      </c>
      <c r="T482">
        <f t="shared" si="75"/>
        <v>-6.013229104028842E-5</v>
      </c>
      <c r="U482">
        <f t="shared" si="76"/>
        <v>-11.977931449188219</v>
      </c>
      <c r="V482">
        <f t="shared" si="77"/>
        <v>-12.959741431148526</v>
      </c>
    </row>
    <row r="483" spans="1:22">
      <c r="A483" s="1" t="s">
        <v>340</v>
      </c>
      <c r="B483" s="9" t="s">
        <v>367</v>
      </c>
      <c r="C483" s="5">
        <v>-0.2</v>
      </c>
      <c r="D483" s="5">
        <v>-0.2</v>
      </c>
      <c r="E483" s="2">
        <v>-10</v>
      </c>
      <c r="F483" s="2">
        <v>11</v>
      </c>
      <c r="G483" s="4">
        <f t="shared" si="78"/>
        <v>0.5</v>
      </c>
      <c r="H483" s="2">
        <v>-18</v>
      </c>
      <c r="I483" s="2">
        <v>-1.8</v>
      </c>
      <c r="J483" s="4">
        <f t="shared" si="79"/>
        <v>-9.9</v>
      </c>
      <c r="K483" s="5">
        <v>1.1000000000000001</v>
      </c>
      <c r="L483" s="5">
        <v>-0.5</v>
      </c>
      <c r="M483" s="2">
        <v>-12.8</v>
      </c>
      <c r="N483" s="2">
        <v>4.8</v>
      </c>
      <c r="O483" s="4">
        <f t="shared" si="80"/>
        <v>-4</v>
      </c>
      <c r="P483" s="2">
        <v>-13</v>
      </c>
      <c r="Q483" s="2">
        <v>-1.7</v>
      </c>
      <c r="R483" s="4">
        <f t="shared" si="81"/>
        <v>-7.35</v>
      </c>
      <c r="S483">
        <f t="shared" si="74"/>
        <v>-6.6145520144317532E-4</v>
      </c>
      <c r="T483">
        <f t="shared" si="75"/>
        <v>6.9152134696332001E-4</v>
      </c>
      <c r="U483">
        <f t="shared" si="76"/>
        <v>-12.907155742633796</v>
      </c>
      <c r="V483">
        <f t="shared" si="77"/>
        <v>-9.8379735417919392</v>
      </c>
    </row>
    <row r="484" spans="1:22">
      <c r="A484" s="1" t="s">
        <v>340</v>
      </c>
      <c r="B484" s="9" t="s">
        <v>368</v>
      </c>
      <c r="C484" s="5">
        <v>-0.2</v>
      </c>
      <c r="D484" s="5">
        <v>-0.2</v>
      </c>
      <c r="E484" s="2">
        <v>-10</v>
      </c>
      <c r="F484" s="2">
        <v>11</v>
      </c>
      <c r="G484" s="4">
        <f t="shared" si="78"/>
        <v>0.5</v>
      </c>
      <c r="H484" s="2">
        <v>-18</v>
      </c>
      <c r="I484" s="2">
        <v>-1.8</v>
      </c>
      <c r="J484" s="4">
        <f t="shared" si="79"/>
        <v>-9.9</v>
      </c>
      <c r="K484" s="5">
        <v>1.1000000000000001</v>
      </c>
      <c r="L484" s="5">
        <v>-0.5</v>
      </c>
      <c r="M484" s="2">
        <v>-12.8</v>
      </c>
      <c r="N484" s="2">
        <v>4.8</v>
      </c>
      <c r="O484" s="4">
        <f t="shared" si="80"/>
        <v>-4</v>
      </c>
      <c r="P484" s="2">
        <v>-13.1</v>
      </c>
      <c r="Q484" s="2">
        <v>-1.8</v>
      </c>
      <c r="R484" s="4">
        <f t="shared" si="81"/>
        <v>-7.45</v>
      </c>
      <c r="S484">
        <f t="shared" si="74"/>
        <v>-6.6145520144317532E-4</v>
      </c>
      <c r="T484">
        <f t="shared" si="75"/>
        <v>6.3138905592303107E-4</v>
      </c>
      <c r="U484">
        <f t="shared" si="76"/>
        <v>-12.907155742633796</v>
      </c>
      <c r="V484">
        <f t="shared" si="77"/>
        <v>-10.147714972940468</v>
      </c>
    </row>
    <row r="485" spans="1:22">
      <c r="A485" s="1" t="s">
        <v>340</v>
      </c>
      <c r="B485" s="9" t="s">
        <v>369</v>
      </c>
      <c r="C485" s="5">
        <v>-0.2</v>
      </c>
      <c r="D485" s="5">
        <v>-0.2</v>
      </c>
      <c r="E485" s="2">
        <v>-10</v>
      </c>
      <c r="F485" s="2">
        <v>11</v>
      </c>
      <c r="G485" s="4">
        <f t="shared" si="78"/>
        <v>0.5</v>
      </c>
      <c r="H485" s="2">
        <v>-18</v>
      </c>
      <c r="I485" s="2">
        <v>-1.8</v>
      </c>
      <c r="J485" s="4">
        <f t="shared" si="79"/>
        <v>-9.9</v>
      </c>
      <c r="K485" s="5">
        <v>1.1000000000000001</v>
      </c>
      <c r="L485" s="5">
        <v>-0.5</v>
      </c>
      <c r="M485" s="2">
        <v>-12.8</v>
      </c>
      <c r="N485" s="2">
        <v>4.5999999999999996</v>
      </c>
      <c r="O485" s="4">
        <f t="shared" si="80"/>
        <v>-4.1000000000000005</v>
      </c>
      <c r="P485" s="2">
        <v>-13.1</v>
      </c>
      <c r="Q485" s="2">
        <v>-1.8</v>
      </c>
      <c r="R485" s="4">
        <f t="shared" si="81"/>
        <v>-7.45</v>
      </c>
      <c r="S485">
        <f t="shared" si="74"/>
        <v>-7.215874924834648E-4</v>
      </c>
      <c r="T485">
        <f t="shared" si="75"/>
        <v>6.3138905592303107E-4</v>
      </c>
      <c r="U485">
        <f t="shared" si="76"/>
        <v>-13.216897173782327</v>
      </c>
      <c r="V485">
        <f t="shared" si="77"/>
        <v>-10.147714972940468</v>
      </c>
    </row>
    <row r="486" spans="1:22">
      <c r="A486" s="1" t="s">
        <v>340</v>
      </c>
      <c r="B486" s="9" t="s">
        <v>370</v>
      </c>
      <c r="C486" s="5">
        <v>-0.2</v>
      </c>
      <c r="D486" s="5">
        <v>-0.2</v>
      </c>
      <c r="E486" s="2">
        <v>-10</v>
      </c>
      <c r="F486" s="2">
        <v>11</v>
      </c>
      <c r="G486" s="4">
        <f t="shared" si="78"/>
        <v>0.5</v>
      </c>
      <c r="H486" s="2">
        <v>-18</v>
      </c>
      <c r="I486" s="2">
        <v>-1.8</v>
      </c>
      <c r="J486" s="4">
        <f t="shared" si="79"/>
        <v>-9.9</v>
      </c>
      <c r="K486" s="5">
        <v>1.1000000000000001</v>
      </c>
      <c r="L486" s="5">
        <v>-0.5</v>
      </c>
      <c r="M486" s="2">
        <v>-12.8</v>
      </c>
      <c r="N486" s="2">
        <v>4.5999999999999996</v>
      </c>
      <c r="O486" s="4">
        <f t="shared" si="80"/>
        <v>-4.1000000000000005</v>
      </c>
      <c r="P486" s="2">
        <v>-13.1</v>
      </c>
      <c r="Q486" s="2">
        <v>-1.8</v>
      </c>
      <c r="R486" s="4">
        <f t="shared" si="81"/>
        <v>-7.45</v>
      </c>
      <c r="S486">
        <f t="shared" si="74"/>
        <v>-7.215874924834648E-4</v>
      </c>
      <c r="T486">
        <f t="shared" si="75"/>
        <v>6.3138905592303107E-4</v>
      </c>
      <c r="U486">
        <f t="shared" si="76"/>
        <v>-13.216897173782327</v>
      </c>
      <c r="V486">
        <f t="shared" si="77"/>
        <v>-10.147714972940468</v>
      </c>
    </row>
    <row r="487" spans="1:22">
      <c r="A487" s="1" t="s">
        <v>340</v>
      </c>
      <c r="B487" s="9" t="s">
        <v>371</v>
      </c>
      <c r="C487" s="5">
        <v>-0.2</v>
      </c>
      <c r="D487" s="5">
        <v>-0.2</v>
      </c>
      <c r="E487" s="2">
        <v>-10</v>
      </c>
      <c r="F487" s="2">
        <v>11</v>
      </c>
      <c r="G487" s="4">
        <f t="shared" si="78"/>
        <v>0.5</v>
      </c>
      <c r="H487" s="2">
        <v>-18</v>
      </c>
      <c r="I487" s="2">
        <v>-1.8</v>
      </c>
      <c r="J487" s="4">
        <f t="shared" si="79"/>
        <v>-9.9</v>
      </c>
      <c r="K487" s="5">
        <v>1.1000000000000001</v>
      </c>
      <c r="L487" s="5">
        <v>-0.5</v>
      </c>
      <c r="M487" s="2">
        <v>-12.8</v>
      </c>
      <c r="N487" s="2">
        <v>4.3</v>
      </c>
      <c r="O487" s="4">
        <f t="shared" si="80"/>
        <v>-4.25</v>
      </c>
      <c r="P487" s="2">
        <v>-13.1</v>
      </c>
      <c r="Q487" s="2">
        <v>-2</v>
      </c>
      <c r="R487" s="4">
        <f t="shared" si="81"/>
        <v>-7.55</v>
      </c>
      <c r="S487">
        <f t="shared" si="74"/>
        <v>-8.1178592904389692E-4</v>
      </c>
      <c r="T487">
        <f t="shared" si="75"/>
        <v>5.7125676488274267E-4</v>
      </c>
      <c r="U487">
        <f t="shared" si="76"/>
        <v>-13.681509320505112</v>
      </c>
      <c r="V487">
        <f t="shared" si="77"/>
        <v>-10.457456404088994</v>
      </c>
    </row>
    <row r="488" spans="1:22">
      <c r="A488" s="1" t="s">
        <v>340</v>
      </c>
      <c r="B488" s="9" t="s">
        <v>372</v>
      </c>
      <c r="C488" s="5">
        <v>-0.2</v>
      </c>
      <c r="D488" s="5">
        <v>-0.2</v>
      </c>
      <c r="E488" s="2">
        <v>-10</v>
      </c>
      <c r="F488" s="2">
        <v>11</v>
      </c>
      <c r="G488" s="4">
        <f t="shared" si="78"/>
        <v>0.5</v>
      </c>
      <c r="H488" s="2">
        <v>-18</v>
      </c>
      <c r="I488" s="2">
        <v>-1.8</v>
      </c>
      <c r="J488" s="4">
        <f t="shared" si="79"/>
        <v>-9.9</v>
      </c>
      <c r="K488" s="5">
        <v>1.1000000000000001</v>
      </c>
      <c r="L488" s="5">
        <v>-0.5</v>
      </c>
      <c r="M488" s="2">
        <v>-12.5</v>
      </c>
      <c r="N488" s="2">
        <v>4.4000000000000004</v>
      </c>
      <c r="O488" s="4">
        <f t="shared" si="80"/>
        <v>-4.05</v>
      </c>
      <c r="P488" s="2">
        <v>-13.1</v>
      </c>
      <c r="Q488" s="2">
        <v>-2</v>
      </c>
      <c r="R488" s="4">
        <f t="shared" si="81"/>
        <v>-7.55</v>
      </c>
      <c r="S488">
        <f t="shared" si="74"/>
        <v>-6.9152134696332001E-4</v>
      </c>
      <c r="T488">
        <f t="shared" si="75"/>
        <v>5.7125676488274267E-4</v>
      </c>
      <c r="U488">
        <f t="shared" si="76"/>
        <v>-13.062026458208061</v>
      </c>
      <c r="V488">
        <f t="shared" si="77"/>
        <v>-10.457456404088994</v>
      </c>
    </row>
    <row r="489" spans="1:22">
      <c r="A489" s="1" t="s">
        <v>340</v>
      </c>
      <c r="B489" s="9" t="s">
        <v>373</v>
      </c>
      <c r="C489" s="5">
        <v>-0.2</v>
      </c>
      <c r="D489" s="5">
        <v>-0.2</v>
      </c>
      <c r="E489" s="2">
        <v>-10</v>
      </c>
      <c r="F489" s="2">
        <v>11</v>
      </c>
      <c r="G489" s="4">
        <f t="shared" si="78"/>
        <v>0.5</v>
      </c>
      <c r="H489" s="2">
        <v>-18</v>
      </c>
      <c r="I489" s="2">
        <v>-1.7</v>
      </c>
      <c r="J489" s="4">
        <f t="shared" si="79"/>
        <v>-9.85</v>
      </c>
      <c r="K489" s="5">
        <v>1.1000000000000001</v>
      </c>
      <c r="L489" s="5">
        <v>-0.5</v>
      </c>
      <c r="M489" s="2">
        <v>-12.5</v>
      </c>
      <c r="N489" s="2">
        <v>4.4000000000000004</v>
      </c>
      <c r="O489" s="4">
        <f t="shared" si="80"/>
        <v>-4.05</v>
      </c>
      <c r="P489" s="2">
        <v>-13</v>
      </c>
      <c r="Q489" s="2">
        <v>-2</v>
      </c>
      <c r="R489" s="4">
        <f t="shared" si="81"/>
        <v>-7.5</v>
      </c>
      <c r="S489">
        <f t="shared" si="74"/>
        <v>-6.9152134696332001E-4</v>
      </c>
      <c r="T489">
        <f t="shared" si="75"/>
        <v>5.7125676488274213E-4</v>
      </c>
      <c r="U489">
        <f t="shared" si="76"/>
        <v>-13.062026458208061</v>
      </c>
      <c r="V489">
        <f t="shared" si="77"/>
        <v>-10.407456404088997</v>
      </c>
    </row>
    <row r="490" spans="1:22">
      <c r="A490" s="1" t="s">
        <v>340</v>
      </c>
      <c r="B490" s="8">
        <v>90000</v>
      </c>
      <c r="C490" s="5">
        <v>-0.2</v>
      </c>
      <c r="D490" s="5">
        <v>-0.2</v>
      </c>
      <c r="E490" s="2">
        <v>-10</v>
      </c>
      <c r="F490" s="2">
        <v>11</v>
      </c>
      <c r="G490" s="4">
        <f t="shared" si="78"/>
        <v>0.5</v>
      </c>
      <c r="H490" s="2">
        <v>-18</v>
      </c>
      <c r="I490" s="2">
        <v>-1.8</v>
      </c>
      <c r="J490" s="4">
        <f t="shared" si="79"/>
        <v>-9.9</v>
      </c>
      <c r="K490" s="5">
        <v>1.1000000000000001</v>
      </c>
      <c r="L490" s="5">
        <v>-0.5</v>
      </c>
      <c r="M490" s="2">
        <v>-12.5</v>
      </c>
      <c r="N490" s="2">
        <v>4.2</v>
      </c>
      <c r="O490" s="4">
        <f t="shared" si="80"/>
        <v>-4.1500000000000004</v>
      </c>
      <c r="P490" s="2">
        <v>-13.8</v>
      </c>
      <c r="Q490" s="2">
        <v>-2.7</v>
      </c>
      <c r="R490" s="4">
        <f t="shared" si="81"/>
        <v>-8.25</v>
      </c>
      <c r="S490">
        <f t="shared" si="74"/>
        <v>-7.5165363800360852E-4</v>
      </c>
      <c r="T490">
        <f t="shared" si="75"/>
        <v>1.5033072760072211E-4</v>
      </c>
      <c r="U490">
        <f t="shared" si="76"/>
        <v>-13.371767889356587</v>
      </c>
      <c r="V490">
        <f t="shared" si="77"/>
        <v>-12.625646422128682</v>
      </c>
    </row>
    <row r="491" spans="1:22">
      <c r="A491" s="1" t="s">
        <v>340</v>
      </c>
      <c r="B491" s="8">
        <v>90000</v>
      </c>
      <c r="C491" s="5">
        <v>-0.2</v>
      </c>
      <c r="D491" s="5">
        <v>-0.2</v>
      </c>
      <c r="E491" s="2">
        <v>-10</v>
      </c>
      <c r="F491" s="2">
        <v>11</v>
      </c>
      <c r="G491" s="4">
        <f t="shared" si="78"/>
        <v>0.5</v>
      </c>
      <c r="H491" s="2">
        <v>-18</v>
      </c>
      <c r="I491" s="2">
        <v>-1</v>
      </c>
      <c r="J491" s="4">
        <f t="shared" si="79"/>
        <v>-9.5</v>
      </c>
      <c r="K491" s="5">
        <v>1.1000000000000001</v>
      </c>
      <c r="L491" s="5">
        <v>-0.5</v>
      </c>
      <c r="M491" s="2">
        <v>-12.3</v>
      </c>
      <c r="N491" s="2">
        <v>4.0999999999999996</v>
      </c>
      <c r="O491" s="4">
        <f t="shared" si="80"/>
        <v>-4.1000000000000005</v>
      </c>
      <c r="P491" s="2">
        <v>-12</v>
      </c>
      <c r="Q491" s="2">
        <v>-1.7</v>
      </c>
      <c r="R491" s="4">
        <f t="shared" si="81"/>
        <v>-6.85</v>
      </c>
      <c r="S491">
        <f t="shared" si="74"/>
        <v>-7.215874924834648E-4</v>
      </c>
      <c r="T491">
        <f t="shared" si="75"/>
        <v>7.5165363800360852E-4</v>
      </c>
      <c r="U491">
        <f t="shared" si="76"/>
        <v>-13.216897173782327</v>
      </c>
      <c r="V491">
        <f t="shared" si="77"/>
        <v>-9.1282321106434132</v>
      </c>
    </row>
    <row r="492" spans="1:22">
      <c r="A492" s="1" t="s">
        <v>340</v>
      </c>
      <c r="B492" s="8">
        <v>90000</v>
      </c>
      <c r="C492" s="5">
        <v>-0.2</v>
      </c>
      <c r="D492" s="5">
        <v>-0.2</v>
      </c>
      <c r="E492" s="2">
        <v>-10</v>
      </c>
      <c r="F492" s="2">
        <v>11</v>
      </c>
      <c r="G492" s="4">
        <f t="shared" si="78"/>
        <v>0.5</v>
      </c>
      <c r="H492" s="2">
        <v>-18</v>
      </c>
      <c r="I492" s="2">
        <v>-1</v>
      </c>
      <c r="J492" s="4">
        <f t="shared" si="79"/>
        <v>-9.5</v>
      </c>
      <c r="K492" s="5">
        <v>1.1000000000000001</v>
      </c>
      <c r="L492" s="5">
        <v>-0.5</v>
      </c>
      <c r="M492" s="2">
        <v>-12.3</v>
      </c>
      <c r="N492" s="2">
        <v>4.0999999999999996</v>
      </c>
      <c r="O492" s="4">
        <f t="shared" si="80"/>
        <v>-4.1000000000000005</v>
      </c>
      <c r="P492" s="2">
        <v>-12.5</v>
      </c>
      <c r="Q492" s="2">
        <v>-2</v>
      </c>
      <c r="R492" s="4">
        <f t="shared" si="81"/>
        <v>-7.25</v>
      </c>
      <c r="S492">
        <f t="shared" si="74"/>
        <v>-7.215874924834648E-4</v>
      </c>
      <c r="T492">
        <f t="shared" si="75"/>
        <v>5.1112447384245373E-4</v>
      </c>
      <c r="U492">
        <f t="shared" si="76"/>
        <v>-13.216897173782327</v>
      </c>
      <c r="V492">
        <f t="shared" si="77"/>
        <v>-10.367197835237523</v>
      </c>
    </row>
    <row r="493" spans="1:22">
      <c r="A493" s="1" t="s">
        <v>340</v>
      </c>
      <c r="B493" s="9" t="s">
        <v>374</v>
      </c>
      <c r="C493" s="5">
        <v>-0.2</v>
      </c>
      <c r="D493" s="5">
        <v>-0.2</v>
      </c>
      <c r="E493" s="2">
        <v>-10</v>
      </c>
      <c r="F493" s="2">
        <v>11</v>
      </c>
      <c r="G493" s="4">
        <f t="shared" si="78"/>
        <v>0.5</v>
      </c>
      <c r="H493" s="2">
        <v>-18</v>
      </c>
      <c r="I493" s="2">
        <v>-1</v>
      </c>
      <c r="J493" s="4">
        <f t="shared" si="79"/>
        <v>-9.5</v>
      </c>
      <c r="K493" s="5">
        <v>1.1000000000000001</v>
      </c>
      <c r="L493" s="5">
        <v>-0.5</v>
      </c>
      <c r="M493" s="2">
        <v>-12.2</v>
      </c>
      <c r="N493" s="2">
        <v>4.0999999999999996</v>
      </c>
      <c r="O493" s="4">
        <f t="shared" si="80"/>
        <v>-4.05</v>
      </c>
      <c r="P493" s="2">
        <v>-12.5</v>
      </c>
      <c r="Q493" s="2">
        <v>-2</v>
      </c>
      <c r="R493" s="4">
        <f t="shared" si="81"/>
        <v>-7.25</v>
      </c>
      <c r="S493">
        <f t="shared" si="74"/>
        <v>-6.9152134696332001E-4</v>
      </c>
      <c r="T493">
        <f t="shared" si="75"/>
        <v>5.1112447384245373E-4</v>
      </c>
      <c r="U493">
        <f t="shared" si="76"/>
        <v>-13.062026458208061</v>
      </c>
      <c r="V493">
        <f t="shared" si="77"/>
        <v>-10.367197835237523</v>
      </c>
    </row>
    <row r="494" spans="1:22">
      <c r="A494" s="1" t="s">
        <v>340</v>
      </c>
      <c r="B494" s="9" t="s">
        <v>375</v>
      </c>
      <c r="C494" s="5">
        <v>-0.2</v>
      </c>
      <c r="D494" s="5">
        <v>-0.2</v>
      </c>
      <c r="E494" s="2">
        <v>-10</v>
      </c>
      <c r="F494" s="2">
        <v>10.3</v>
      </c>
      <c r="G494" s="4">
        <f t="shared" si="78"/>
        <v>0.15000000000000036</v>
      </c>
      <c r="H494" s="2">
        <v>-18</v>
      </c>
      <c r="I494" s="2">
        <v>-1</v>
      </c>
      <c r="J494" s="4">
        <f t="shared" si="79"/>
        <v>-9.5</v>
      </c>
      <c r="K494" s="5">
        <v>1.1000000000000001</v>
      </c>
      <c r="L494" s="5">
        <v>-0.5</v>
      </c>
      <c r="M494" s="2">
        <v>-13.5</v>
      </c>
      <c r="N494" s="2">
        <v>5</v>
      </c>
      <c r="O494" s="4">
        <f t="shared" si="80"/>
        <v>-4.25</v>
      </c>
      <c r="P494" s="2">
        <v>-13.3</v>
      </c>
      <c r="Q494" s="2">
        <v>-1</v>
      </c>
      <c r="R494" s="4">
        <f t="shared" si="81"/>
        <v>-7.15</v>
      </c>
      <c r="S494">
        <f t="shared" si="74"/>
        <v>-6.0132291040288638E-4</v>
      </c>
      <c r="T494">
        <f t="shared" si="75"/>
        <v>5.7125676488274213E-4</v>
      </c>
      <c r="U494">
        <f t="shared" si="76"/>
        <v>-12.947414311485268</v>
      </c>
      <c r="V494">
        <f t="shared" si="77"/>
        <v>-10.057456404088995</v>
      </c>
    </row>
    <row r="495" spans="1:22">
      <c r="A495" s="1" t="s">
        <v>340</v>
      </c>
      <c r="B495" s="9" t="s">
        <v>376</v>
      </c>
      <c r="C495" s="5">
        <v>-0.2</v>
      </c>
      <c r="D495" s="5">
        <v>-0.2</v>
      </c>
      <c r="E495" s="2">
        <v>-10</v>
      </c>
      <c r="F495" s="2">
        <v>10.3</v>
      </c>
      <c r="G495" s="4">
        <f t="shared" si="78"/>
        <v>0.15000000000000036</v>
      </c>
      <c r="H495" s="2">
        <v>-18</v>
      </c>
      <c r="I495" s="2">
        <v>-1</v>
      </c>
      <c r="J495" s="4">
        <f t="shared" si="79"/>
        <v>-9.5</v>
      </c>
      <c r="K495" s="5">
        <v>1.1000000000000001</v>
      </c>
      <c r="L495" s="5">
        <v>-0.5</v>
      </c>
      <c r="M495" s="2">
        <v>-13.1</v>
      </c>
      <c r="N495" s="2">
        <v>4.4000000000000004</v>
      </c>
      <c r="O495" s="4">
        <f t="shared" si="80"/>
        <v>-4.3499999999999996</v>
      </c>
      <c r="P495" s="2">
        <v>-13.2</v>
      </c>
      <c r="Q495" s="2">
        <v>-1.9</v>
      </c>
      <c r="R495" s="4">
        <f t="shared" si="81"/>
        <v>-7.55</v>
      </c>
      <c r="S495">
        <f t="shared" si="74"/>
        <v>-6.6145520144317478E-4</v>
      </c>
      <c r="T495">
        <f t="shared" si="75"/>
        <v>3.3072760072158793E-4</v>
      </c>
      <c r="U495">
        <f t="shared" si="76"/>
        <v>-13.257155742633792</v>
      </c>
      <c r="V495">
        <f t="shared" si="77"/>
        <v>-11.296422128683101</v>
      </c>
    </row>
    <row r="496" spans="1:22">
      <c r="A496" s="1" t="s">
        <v>340</v>
      </c>
      <c r="B496" s="9" t="s">
        <v>377</v>
      </c>
      <c r="C496" s="5">
        <v>-0.2</v>
      </c>
      <c r="D496" s="5">
        <v>-0.2</v>
      </c>
      <c r="E496" s="2">
        <v>-8</v>
      </c>
      <c r="F496" s="2">
        <v>12.7</v>
      </c>
      <c r="G496" s="4">
        <f t="shared" si="78"/>
        <v>2.3499999999999996</v>
      </c>
      <c r="H496" s="2">
        <v>-18</v>
      </c>
      <c r="I496" s="2">
        <v>-2</v>
      </c>
      <c r="J496" s="4">
        <f t="shared" si="79"/>
        <v>-10</v>
      </c>
      <c r="K496" s="5">
        <v>1.1000000000000001</v>
      </c>
      <c r="L496" s="5">
        <v>-0.5</v>
      </c>
      <c r="M496" s="2">
        <v>-10.199999999999999</v>
      </c>
      <c r="N496" s="2">
        <v>7.1</v>
      </c>
      <c r="O496" s="4">
        <f t="shared" si="80"/>
        <v>-1.5499999999999998</v>
      </c>
      <c r="P496" s="2">
        <v>-13.1</v>
      </c>
      <c r="Q496" s="2">
        <v>-2</v>
      </c>
      <c r="R496" s="4">
        <f t="shared" si="81"/>
        <v>-7.55</v>
      </c>
      <c r="S496">
        <f t="shared" si="74"/>
        <v>-3.0066145520144373E-4</v>
      </c>
      <c r="T496">
        <f t="shared" si="75"/>
        <v>6.3138905592303107E-4</v>
      </c>
      <c r="U496">
        <f t="shared" si="76"/>
        <v>-9.1987071557426354</v>
      </c>
      <c r="V496">
        <f t="shared" si="77"/>
        <v>-10.247714972940468</v>
      </c>
    </row>
    <row r="497" spans="1:22">
      <c r="A497" s="1" t="s">
        <v>340</v>
      </c>
      <c r="B497" s="9" t="s">
        <v>378</v>
      </c>
      <c r="C497" s="5">
        <v>-0.2</v>
      </c>
      <c r="D497" s="5">
        <v>-0.2</v>
      </c>
      <c r="E497" s="2">
        <v>-8</v>
      </c>
      <c r="F497" s="2">
        <v>12.5</v>
      </c>
      <c r="G497" s="4">
        <f t="shared" si="78"/>
        <v>2.25</v>
      </c>
      <c r="H497" s="2">
        <v>-18</v>
      </c>
      <c r="I497" s="2">
        <v>-2</v>
      </c>
      <c r="J497" s="4">
        <f t="shared" si="79"/>
        <v>-10</v>
      </c>
      <c r="K497" s="5">
        <v>1.1000000000000001</v>
      </c>
      <c r="L497" s="5">
        <v>-0.5</v>
      </c>
      <c r="M497" s="2">
        <v>-9.6</v>
      </c>
      <c r="N497" s="2">
        <v>6.7</v>
      </c>
      <c r="O497" s="4">
        <f t="shared" si="80"/>
        <v>-1.4499999999999997</v>
      </c>
      <c r="P497" s="2">
        <v>-2.9</v>
      </c>
      <c r="Q497" s="2">
        <v>-13</v>
      </c>
      <c r="R497" s="4">
        <f t="shared" si="81"/>
        <v>-7.95</v>
      </c>
      <c r="S497">
        <f t="shared" si="74"/>
        <v>-1.8039687312086634E-4</v>
      </c>
      <c r="T497">
        <f t="shared" si="75"/>
        <v>3.9085989176187633E-4</v>
      </c>
      <c r="U497">
        <f t="shared" si="76"/>
        <v>-8.6792242934455821</v>
      </c>
      <c r="V497">
        <f t="shared" si="77"/>
        <v>-11.486680697534576</v>
      </c>
    </row>
    <row r="498" spans="1:22">
      <c r="A498" s="1" t="s">
        <v>340</v>
      </c>
      <c r="B498" s="9" t="s">
        <v>379</v>
      </c>
      <c r="C498" s="5">
        <v>-0.2</v>
      </c>
      <c r="D498" s="5">
        <v>-0.2</v>
      </c>
      <c r="E498" s="2">
        <v>-8</v>
      </c>
      <c r="F498" s="2">
        <v>12.5</v>
      </c>
      <c r="G498" s="4">
        <f t="shared" si="78"/>
        <v>2.25</v>
      </c>
      <c r="H498" s="2">
        <v>-18</v>
      </c>
      <c r="I498" s="2">
        <v>-2</v>
      </c>
      <c r="J498" s="4">
        <f t="shared" si="79"/>
        <v>-10</v>
      </c>
      <c r="K498" s="5">
        <v>1.1000000000000001</v>
      </c>
      <c r="L498" s="5">
        <v>-0.5</v>
      </c>
      <c r="M498" s="2">
        <v>-9</v>
      </c>
      <c r="N498" s="2">
        <v>6.1</v>
      </c>
      <c r="O498" s="4">
        <f t="shared" si="80"/>
        <v>-1.4500000000000002</v>
      </c>
      <c r="P498" s="2">
        <v>-3</v>
      </c>
      <c r="Q498" s="2">
        <v>-12.5</v>
      </c>
      <c r="R498" s="4">
        <f t="shared" si="81"/>
        <v>-7.75</v>
      </c>
      <c r="S498">
        <f t="shared" si="74"/>
        <v>-1.8039687312086688E-4</v>
      </c>
      <c r="T498">
        <f t="shared" si="75"/>
        <v>5.1112447384245373E-4</v>
      </c>
      <c r="U498">
        <f t="shared" si="76"/>
        <v>-8.6792242934455857</v>
      </c>
      <c r="V498">
        <f t="shared" si="77"/>
        <v>-10.867197835237523</v>
      </c>
    </row>
    <row r="499" spans="1:22">
      <c r="A499" s="1" t="s">
        <v>340</v>
      </c>
      <c r="B499" s="9" t="s">
        <v>380</v>
      </c>
      <c r="C499" s="5">
        <v>-0.2</v>
      </c>
      <c r="D499" s="5">
        <v>-0.2</v>
      </c>
      <c r="E499" s="2">
        <v>-8</v>
      </c>
      <c r="F499" s="2">
        <v>12.5</v>
      </c>
      <c r="G499" s="4">
        <f t="shared" si="78"/>
        <v>2.25</v>
      </c>
      <c r="H499" s="2">
        <v>-18</v>
      </c>
      <c r="I499" s="2">
        <v>-2</v>
      </c>
      <c r="J499" s="4">
        <f t="shared" si="79"/>
        <v>-10</v>
      </c>
      <c r="K499" s="5">
        <v>1.1000000000000001</v>
      </c>
      <c r="L499" s="5">
        <v>-0.5</v>
      </c>
      <c r="M499" s="2">
        <v>-10.6</v>
      </c>
      <c r="N499" s="2">
        <v>7.3</v>
      </c>
      <c r="O499" s="4">
        <f t="shared" si="80"/>
        <v>-1.65</v>
      </c>
      <c r="P499" s="2">
        <v>-1.9</v>
      </c>
      <c r="Q499" s="2">
        <v>-13.1</v>
      </c>
      <c r="R499" s="4">
        <f t="shared" si="81"/>
        <v>-7.5</v>
      </c>
      <c r="S499">
        <f t="shared" si="74"/>
        <v>-3.0066145520144373E-4</v>
      </c>
      <c r="T499">
        <f t="shared" si="75"/>
        <v>6.6145520144317532E-4</v>
      </c>
      <c r="U499">
        <f t="shared" si="76"/>
        <v>-9.2987071557426368</v>
      </c>
      <c r="V499">
        <f t="shared" si="77"/>
        <v>-10.092844257366204</v>
      </c>
    </row>
    <row r="500" spans="1:22">
      <c r="A500" s="1" t="s">
        <v>340</v>
      </c>
      <c r="B500" s="8">
        <v>90000</v>
      </c>
      <c r="C500" s="5">
        <v>-0.2</v>
      </c>
      <c r="D500" s="5">
        <v>-0.2</v>
      </c>
      <c r="E500" s="2">
        <v>-5</v>
      </c>
      <c r="F500" s="2">
        <v>12.1</v>
      </c>
      <c r="G500" s="4">
        <f t="shared" si="78"/>
        <v>3.55</v>
      </c>
      <c r="H500" s="2">
        <v>-13</v>
      </c>
      <c r="I500" s="2">
        <v>1.5</v>
      </c>
      <c r="J500" s="4">
        <f t="shared" si="79"/>
        <v>-5.75</v>
      </c>
      <c r="K500" s="5">
        <v>1.1000000000000001</v>
      </c>
      <c r="L500" s="5">
        <v>-0.5</v>
      </c>
      <c r="M500" s="2">
        <v>-6.8</v>
      </c>
      <c r="N500" s="2">
        <v>9</v>
      </c>
      <c r="O500" s="4">
        <f t="shared" si="80"/>
        <v>1.1000000000000001</v>
      </c>
      <c r="P500" s="2">
        <v>1.3</v>
      </c>
      <c r="Q500" s="2">
        <v>-9</v>
      </c>
      <c r="R500" s="4">
        <f t="shared" si="81"/>
        <v>-3.85</v>
      </c>
      <c r="S500">
        <f t="shared" si="74"/>
        <v>5.7125676488274158E-4</v>
      </c>
      <c r="T500">
        <f t="shared" si="75"/>
        <v>3.0066145520144292E-4</v>
      </c>
      <c r="U500">
        <f t="shared" si="76"/>
        <v>-3.5074564040889973</v>
      </c>
      <c r="V500">
        <f t="shared" si="77"/>
        <v>-7.7012928442573676</v>
      </c>
    </row>
    <row r="501" spans="1:22">
      <c r="A501" s="1" t="s">
        <v>340</v>
      </c>
      <c r="B501" s="8">
        <v>90000</v>
      </c>
      <c r="C501" s="5">
        <v>-0.2</v>
      </c>
      <c r="D501" s="5">
        <v>-0.2</v>
      </c>
      <c r="E501" s="2">
        <v>-5</v>
      </c>
      <c r="F501" s="2">
        <v>12.2</v>
      </c>
      <c r="G501" s="4">
        <f t="shared" si="78"/>
        <v>3.5999999999999996</v>
      </c>
      <c r="H501" s="2">
        <v>-13</v>
      </c>
      <c r="I501" s="2">
        <v>1.5</v>
      </c>
      <c r="J501" s="4">
        <f t="shared" si="79"/>
        <v>-5.75</v>
      </c>
      <c r="K501" s="5">
        <v>1.1000000000000001</v>
      </c>
      <c r="L501" s="5">
        <v>-0.5</v>
      </c>
      <c r="M501" s="2">
        <v>-6.6</v>
      </c>
      <c r="N501" s="2">
        <v>9</v>
      </c>
      <c r="O501" s="4">
        <f t="shared" si="80"/>
        <v>1.2000000000000002</v>
      </c>
      <c r="P501" s="2">
        <v>1.4</v>
      </c>
      <c r="Q501" s="2">
        <v>-8.9</v>
      </c>
      <c r="R501" s="4">
        <f t="shared" si="81"/>
        <v>-3.75</v>
      </c>
      <c r="S501">
        <f t="shared" si="74"/>
        <v>6.0132291040288605E-4</v>
      </c>
      <c r="T501">
        <f t="shared" si="75"/>
        <v>3.6079374624173159E-4</v>
      </c>
      <c r="U501">
        <f t="shared" si="76"/>
        <v>-3.3025856885147333</v>
      </c>
      <c r="V501">
        <f t="shared" si="77"/>
        <v>-7.3915514131088411</v>
      </c>
    </row>
    <row r="502" spans="1:22">
      <c r="A502" s="1" t="s">
        <v>340</v>
      </c>
      <c r="B502" s="9" t="s">
        <v>381</v>
      </c>
      <c r="C502" s="5">
        <v>-0.2</v>
      </c>
      <c r="D502" s="5">
        <v>-0.2</v>
      </c>
      <c r="E502" s="2">
        <v>-7</v>
      </c>
      <c r="F502" s="2">
        <v>13.5</v>
      </c>
      <c r="G502" s="4">
        <f t="shared" si="78"/>
        <v>3.25</v>
      </c>
      <c r="H502" s="2">
        <v>-15</v>
      </c>
      <c r="I502" s="2">
        <v>3</v>
      </c>
      <c r="J502" s="4">
        <f t="shared" si="79"/>
        <v>-6</v>
      </c>
      <c r="K502" s="5">
        <v>1.1000000000000001</v>
      </c>
      <c r="L502" s="5">
        <v>-0.5</v>
      </c>
      <c r="M502" s="2">
        <v>-8.1</v>
      </c>
      <c r="N502" s="2">
        <v>10.5</v>
      </c>
      <c r="O502" s="4">
        <f t="shared" si="80"/>
        <v>1.2000000000000002</v>
      </c>
      <c r="P502" s="2">
        <v>3.3</v>
      </c>
      <c r="Q502" s="2">
        <v>-10.5</v>
      </c>
      <c r="R502" s="4">
        <f t="shared" si="81"/>
        <v>-3.6</v>
      </c>
      <c r="S502">
        <f t="shared" si="74"/>
        <v>8.1178592904389605E-4</v>
      </c>
      <c r="T502">
        <f t="shared" si="75"/>
        <v>6.0132291040288605E-4</v>
      </c>
      <c r="U502">
        <f t="shared" si="76"/>
        <v>-2.5684906794948903</v>
      </c>
      <c r="V502">
        <f t="shared" si="77"/>
        <v>-6.4025856885147334</v>
      </c>
    </row>
    <row r="503" spans="1:22">
      <c r="A503" s="1" t="s">
        <v>340</v>
      </c>
      <c r="B503" s="9" t="s">
        <v>382</v>
      </c>
      <c r="C503" s="5">
        <v>-0.2</v>
      </c>
      <c r="D503" s="5">
        <v>-0.2</v>
      </c>
      <c r="E503" s="2">
        <v>-10</v>
      </c>
      <c r="F503" s="2">
        <v>14.2</v>
      </c>
      <c r="G503" s="4">
        <f t="shared" si="78"/>
        <v>2.0999999999999996</v>
      </c>
      <c r="H503" s="2">
        <v>-18.5</v>
      </c>
      <c r="I503" s="2">
        <v>0</v>
      </c>
      <c r="J503" s="4">
        <f t="shared" si="79"/>
        <v>-9.25</v>
      </c>
      <c r="K503" s="5">
        <v>1.1000000000000001</v>
      </c>
      <c r="L503" s="5">
        <v>-0.5</v>
      </c>
      <c r="M503" s="2">
        <v>-12</v>
      </c>
      <c r="N503" s="2">
        <v>9.1</v>
      </c>
      <c r="O503" s="4">
        <f t="shared" si="80"/>
        <v>-1.4500000000000002</v>
      </c>
      <c r="P503" s="2">
        <v>-1</v>
      </c>
      <c r="Q503" s="2">
        <v>-14</v>
      </c>
      <c r="R503" s="4">
        <f t="shared" si="81"/>
        <v>-7.5</v>
      </c>
      <c r="S503">
        <f t="shared" si="74"/>
        <v>-9.0198436560433697E-5</v>
      </c>
      <c r="T503">
        <f t="shared" si="75"/>
        <v>2.1046301864101054E-4</v>
      </c>
      <c r="U503">
        <f t="shared" si="76"/>
        <v>-8.3646121467227932</v>
      </c>
      <c r="V503">
        <f t="shared" si="77"/>
        <v>-11.665904990980156</v>
      </c>
    </row>
    <row r="504" spans="1:22">
      <c r="A504" s="1" t="s">
        <v>383</v>
      </c>
      <c r="B504" s="9" t="s">
        <v>384</v>
      </c>
      <c r="C504" s="5">
        <v>-0.2</v>
      </c>
      <c r="D504" s="5">
        <v>-0.2</v>
      </c>
      <c r="E504" s="2">
        <v>-6.8</v>
      </c>
      <c r="F504" s="2">
        <v>12.6</v>
      </c>
      <c r="G504" s="4">
        <f t="shared" si="78"/>
        <v>2.9</v>
      </c>
      <c r="H504" s="2">
        <v>-2.2000000000000002</v>
      </c>
      <c r="I504" s="2">
        <v>-17</v>
      </c>
      <c r="J504" s="4">
        <f t="shared" si="79"/>
        <v>-9.6</v>
      </c>
      <c r="K504" s="5">
        <v>1.1000000000000001</v>
      </c>
      <c r="L504" s="5">
        <v>-0.5</v>
      </c>
      <c r="M504" s="2">
        <v>-8.5</v>
      </c>
      <c r="N504" s="2">
        <v>7</v>
      </c>
      <c r="O504" s="4">
        <f t="shared" si="80"/>
        <v>-0.75</v>
      </c>
      <c r="P504" s="2">
        <v>-2.9</v>
      </c>
      <c r="Q504" s="2">
        <v>-12</v>
      </c>
      <c r="R504" s="4">
        <f t="shared" si="81"/>
        <v>-7.45</v>
      </c>
      <c r="S504">
        <f t="shared" si="74"/>
        <v>-1.5033072760072159E-4</v>
      </c>
      <c r="T504">
        <f t="shared" si="75"/>
        <v>4.5099218280216478E-4</v>
      </c>
      <c r="U504">
        <f t="shared" si="76"/>
        <v>-7.8743535778713163</v>
      </c>
      <c r="V504">
        <f t="shared" si="77"/>
        <v>-10.77693926638605</v>
      </c>
    </row>
    <row r="505" spans="1:22">
      <c r="A505" s="1" t="s">
        <v>383</v>
      </c>
      <c r="B505" s="9" t="s">
        <v>385</v>
      </c>
      <c r="C505" s="5">
        <v>-0.2</v>
      </c>
      <c r="D505" s="5">
        <v>-0.2</v>
      </c>
      <c r="E505" s="2">
        <v>-8.5</v>
      </c>
      <c r="F505" s="2">
        <v>14.1</v>
      </c>
      <c r="G505" s="4">
        <f t="shared" si="78"/>
        <v>2.8</v>
      </c>
      <c r="H505" s="2">
        <v>-1</v>
      </c>
      <c r="I505" s="2">
        <v>-18.5</v>
      </c>
      <c r="J505" s="4">
        <f t="shared" si="79"/>
        <v>-9.75</v>
      </c>
      <c r="K505" s="5">
        <v>1.1000000000000001</v>
      </c>
      <c r="L505" s="5">
        <v>-0.5</v>
      </c>
      <c r="M505" s="2">
        <v>-11</v>
      </c>
      <c r="N505" s="2">
        <v>9</v>
      </c>
      <c r="O505" s="4">
        <f t="shared" si="80"/>
        <v>-1</v>
      </c>
      <c r="P505" s="2">
        <v>-1</v>
      </c>
      <c r="Q505" s="2">
        <v>-14</v>
      </c>
      <c r="R505" s="4">
        <f t="shared" si="81"/>
        <v>-7.5</v>
      </c>
      <c r="S505">
        <f t="shared" si="74"/>
        <v>-2.4052916416115476E-4</v>
      </c>
      <c r="T505">
        <f t="shared" si="75"/>
        <v>5.1112447384245373E-4</v>
      </c>
      <c r="U505">
        <f t="shared" si="76"/>
        <v>-8.438965724594107</v>
      </c>
      <c r="V505">
        <f t="shared" si="77"/>
        <v>-10.617197835237523</v>
      </c>
    </row>
    <row r="506" spans="1:22">
      <c r="A506" s="1" t="s">
        <v>383</v>
      </c>
      <c r="B506" s="9" t="s">
        <v>386</v>
      </c>
      <c r="C506" s="5">
        <v>-0.2</v>
      </c>
      <c r="D506" s="5">
        <v>-0.2</v>
      </c>
      <c r="E506" s="2">
        <v>-9.5</v>
      </c>
      <c r="F506" s="2">
        <v>14.8</v>
      </c>
      <c r="G506" s="4">
        <f t="shared" si="78"/>
        <v>2.6500000000000004</v>
      </c>
      <c r="H506" s="2">
        <v>-1</v>
      </c>
      <c r="I506" s="2">
        <v>-18.5</v>
      </c>
      <c r="J506" s="4">
        <f t="shared" si="79"/>
        <v>-9.75</v>
      </c>
      <c r="K506" s="5">
        <v>1.1000000000000001</v>
      </c>
      <c r="L506" s="5">
        <v>-0.5</v>
      </c>
      <c r="M506" s="2">
        <v>-11</v>
      </c>
      <c r="N506" s="2">
        <v>9</v>
      </c>
      <c r="O506" s="4">
        <f t="shared" si="80"/>
        <v>-1</v>
      </c>
      <c r="P506" s="2">
        <v>-1</v>
      </c>
      <c r="Q506" s="2">
        <v>-14</v>
      </c>
      <c r="R506" s="4">
        <f t="shared" si="81"/>
        <v>-7.5</v>
      </c>
      <c r="S506">
        <f t="shared" si="74"/>
        <v>-1.5033072760072211E-4</v>
      </c>
      <c r="T506">
        <f t="shared" si="75"/>
        <v>5.1112447384245373E-4</v>
      </c>
      <c r="U506">
        <f t="shared" si="76"/>
        <v>-8.1243535778713181</v>
      </c>
      <c r="V506">
        <f t="shared" si="77"/>
        <v>-10.617197835237523</v>
      </c>
    </row>
    <row r="507" spans="1:22">
      <c r="A507" s="1" t="s">
        <v>383</v>
      </c>
      <c r="B507" s="9" t="s">
        <v>387</v>
      </c>
      <c r="C507" s="5">
        <v>-0.2</v>
      </c>
      <c r="D507" s="5">
        <v>-0.2</v>
      </c>
      <c r="E507" s="2">
        <v>-9.5</v>
      </c>
      <c r="F507" s="2">
        <v>15</v>
      </c>
      <c r="G507" s="4">
        <f t="shared" si="78"/>
        <v>2.75</v>
      </c>
      <c r="H507" s="2">
        <v>0</v>
      </c>
      <c r="I507" s="2">
        <v>-18.5</v>
      </c>
      <c r="J507" s="4">
        <f t="shared" si="79"/>
        <v>-9.25</v>
      </c>
      <c r="K507" s="5">
        <v>1.1000000000000001</v>
      </c>
      <c r="L507" s="5">
        <v>-0.5</v>
      </c>
      <c r="M507" s="2">
        <v>-10.199999999999999</v>
      </c>
      <c r="N507" s="2">
        <v>8.6999999999999993</v>
      </c>
      <c r="O507" s="4">
        <f t="shared" si="80"/>
        <v>-0.75</v>
      </c>
      <c r="P507" s="2">
        <v>-1.8</v>
      </c>
      <c r="Q507" s="2">
        <v>-14</v>
      </c>
      <c r="R507" s="4">
        <f t="shared" si="81"/>
        <v>-7.9</v>
      </c>
      <c r="S507">
        <f t="shared" si="74"/>
        <v>-6.0132291040288955E-5</v>
      </c>
      <c r="T507">
        <f t="shared" si="75"/>
        <v>-3.006614552014421E-5</v>
      </c>
      <c r="U507">
        <f t="shared" si="76"/>
        <v>-7.5597414311485274</v>
      </c>
      <c r="V507">
        <f t="shared" si="77"/>
        <v>-12.904870715574264</v>
      </c>
    </row>
    <row r="508" spans="1:22">
      <c r="A508" s="1" t="s">
        <v>383</v>
      </c>
      <c r="B508" s="9" t="s">
        <v>388</v>
      </c>
      <c r="C508" s="5">
        <v>-0.2</v>
      </c>
      <c r="D508" s="5">
        <v>-0.2</v>
      </c>
      <c r="E508" s="2">
        <v>-8.3000000000000007</v>
      </c>
      <c r="F508" s="2">
        <v>14</v>
      </c>
      <c r="G508" s="4">
        <f t="shared" si="78"/>
        <v>2.8499999999999996</v>
      </c>
      <c r="H508" s="2">
        <v>0</v>
      </c>
      <c r="I508" s="2">
        <v>-18.5</v>
      </c>
      <c r="J508" s="4">
        <f t="shared" si="79"/>
        <v>-9.25</v>
      </c>
      <c r="K508" s="5">
        <v>1.1000000000000001</v>
      </c>
      <c r="L508" s="5">
        <v>-0.5</v>
      </c>
      <c r="M508" s="2">
        <v>-10.199999999999999</v>
      </c>
      <c r="N508" s="2">
        <v>8.1</v>
      </c>
      <c r="O508" s="4">
        <f t="shared" si="80"/>
        <v>-1.0499999999999998</v>
      </c>
      <c r="P508" s="2">
        <v>-1</v>
      </c>
      <c r="Q508" s="2">
        <v>-18.5</v>
      </c>
      <c r="R508" s="4">
        <f t="shared" si="81"/>
        <v>-9.75</v>
      </c>
      <c r="S508">
        <f t="shared" si="74"/>
        <v>-3.0066145520144373E-4</v>
      </c>
      <c r="T508">
        <f t="shared" si="75"/>
        <v>-1.1425135297654838E-3</v>
      </c>
      <c r="U508">
        <f t="shared" si="76"/>
        <v>-8.6987071557426354</v>
      </c>
      <c r="V508">
        <f t="shared" si="77"/>
        <v>-18.635087191822009</v>
      </c>
    </row>
    <row r="509" spans="1:22">
      <c r="A509" s="1" t="s">
        <v>383</v>
      </c>
      <c r="B509" s="9" t="s">
        <v>389</v>
      </c>
      <c r="C509" s="5">
        <v>-0.2</v>
      </c>
      <c r="D509" s="5">
        <v>-0.2</v>
      </c>
      <c r="E509" s="2">
        <v>-7</v>
      </c>
      <c r="F509" s="2">
        <v>15.6</v>
      </c>
      <c r="G509" s="4">
        <f t="shared" si="78"/>
        <v>4.3</v>
      </c>
      <c r="H509" s="2">
        <v>-1</v>
      </c>
      <c r="I509" s="2">
        <v>-18.5</v>
      </c>
      <c r="J509" s="4">
        <f t="shared" si="79"/>
        <v>-9.75</v>
      </c>
      <c r="K509" s="5">
        <v>1.1000000000000001</v>
      </c>
      <c r="L509" s="5">
        <v>-0.5</v>
      </c>
      <c r="M509" s="2">
        <v>-7</v>
      </c>
      <c r="N509" s="2">
        <v>10.5</v>
      </c>
      <c r="O509" s="4">
        <f t="shared" si="80"/>
        <v>1.75</v>
      </c>
      <c r="P509" s="2">
        <v>-3</v>
      </c>
      <c r="Q509" s="2">
        <v>-13.1</v>
      </c>
      <c r="R509" s="4">
        <f t="shared" si="81"/>
        <v>-8.0500000000000007</v>
      </c>
      <c r="S509">
        <f t="shared" si="74"/>
        <v>5.1112447384245297E-4</v>
      </c>
      <c r="T509">
        <f t="shared" si="75"/>
        <v>1.8039687312086579E-4</v>
      </c>
      <c r="U509">
        <f t="shared" si="76"/>
        <v>-3.0671978352375242</v>
      </c>
      <c r="V509">
        <f t="shared" si="77"/>
        <v>-12.320775706554421</v>
      </c>
    </row>
    <row r="510" spans="1:22">
      <c r="A510" s="1" t="s">
        <v>383</v>
      </c>
      <c r="B510" s="9" t="s">
        <v>390</v>
      </c>
      <c r="C510" s="5">
        <v>-0.2</v>
      </c>
      <c r="D510" s="5">
        <v>-0.2</v>
      </c>
      <c r="E510" s="2">
        <v>-9.1999999999999993</v>
      </c>
      <c r="F510" s="2">
        <v>19</v>
      </c>
      <c r="G510" s="4">
        <f t="shared" si="78"/>
        <v>4.9000000000000004</v>
      </c>
      <c r="H510" s="2">
        <v>-1.2</v>
      </c>
      <c r="I510" s="2">
        <v>-18</v>
      </c>
      <c r="J510" s="4">
        <f t="shared" si="79"/>
        <v>-9.6</v>
      </c>
      <c r="K510" s="5">
        <v>1.1000000000000001</v>
      </c>
      <c r="L510" s="5">
        <v>-0.5</v>
      </c>
      <c r="M510" s="2">
        <v>-13</v>
      </c>
      <c r="N510" s="2">
        <v>12.2</v>
      </c>
      <c r="O510" s="4">
        <f t="shared" si="80"/>
        <v>-0.40000000000000036</v>
      </c>
      <c r="P510" s="2">
        <v>-1</v>
      </c>
      <c r="Q510" s="2">
        <v>-14</v>
      </c>
      <c r="R510" s="4">
        <f t="shared" si="81"/>
        <v>-7.5</v>
      </c>
      <c r="S510">
        <f t="shared" si="74"/>
        <v>-1.1425135297654849E-3</v>
      </c>
      <c r="T510">
        <f t="shared" si="75"/>
        <v>4.2092603728202053E-4</v>
      </c>
      <c r="U510">
        <f t="shared" si="76"/>
        <v>-10.985087191822011</v>
      </c>
      <c r="V510">
        <f t="shared" si="77"/>
        <v>-10.931809981960313</v>
      </c>
    </row>
    <row r="511" spans="1:22">
      <c r="A511" s="1" t="s">
        <v>383</v>
      </c>
      <c r="B511" s="9" t="s">
        <v>391</v>
      </c>
      <c r="C511" s="5">
        <v>-0.2</v>
      </c>
      <c r="D511" s="5">
        <v>-0.2</v>
      </c>
      <c r="E511" s="2">
        <v>-10</v>
      </c>
      <c r="F511" s="2">
        <v>13.5</v>
      </c>
      <c r="G511" s="4">
        <f t="shared" si="78"/>
        <v>1.75</v>
      </c>
      <c r="H511" s="2">
        <v>-1</v>
      </c>
      <c r="I511" s="2">
        <v>-18.5</v>
      </c>
      <c r="J511" s="4">
        <f t="shared" si="79"/>
        <v>-9.75</v>
      </c>
      <c r="K511" s="5">
        <v>1.1000000000000001</v>
      </c>
      <c r="L511" s="5">
        <v>-0.5</v>
      </c>
      <c r="M511" s="2">
        <v>-12</v>
      </c>
      <c r="N511" s="2">
        <v>8.6999999999999993</v>
      </c>
      <c r="O511" s="4">
        <f t="shared" si="80"/>
        <v>-1.6500000000000004</v>
      </c>
      <c r="P511" s="2">
        <v>-1</v>
      </c>
      <c r="Q511" s="2">
        <v>-14</v>
      </c>
      <c r="R511" s="4">
        <f t="shared" si="81"/>
        <v>-7.5</v>
      </c>
      <c r="S511">
        <f t="shared" si="74"/>
        <v>-5.3408203229111562E-19</v>
      </c>
      <c r="T511">
        <f t="shared" si="75"/>
        <v>5.1112447384245373E-4</v>
      </c>
      <c r="U511">
        <f t="shared" si="76"/>
        <v>-8.2500000000000018</v>
      </c>
      <c r="V511">
        <f t="shared" si="77"/>
        <v>-10.617197835237523</v>
      </c>
    </row>
    <row r="512" spans="1:22">
      <c r="A512" s="1" t="s">
        <v>383</v>
      </c>
      <c r="B512" s="9" t="s">
        <v>392</v>
      </c>
      <c r="C512" s="5">
        <v>-0.2</v>
      </c>
      <c r="D512" s="5">
        <v>-0.2</v>
      </c>
      <c r="E512" s="2">
        <v>-10</v>
      </c>
      <c r="F512" s="2">
        <v>14</v>
      </c>
      <c r="G512" s="4">
        <f t="shared" si="78"/>
        <v>2</v>
      </c>
      <c r="H512" s="2">
        <v>-1</v>
      </c>
      <c r="I512" s="2">
        <v>-18.5</v>
      </c>
      <c r="J512" s="4">
        <f t="shared" si="79"/>
        <v>-9.75</v>
      </c>
      <c r="K512" s="5">
        <v>1.1000000000000001</v>
      </c>
      <c r="L512" s="5">
        <v>-0.5</v>
      </c>
      <c r="M512" s="2">
        <v>-11.5</v>
      </c>
      <c r="N512" s="2">
        <v>8.3000000000000007</v>
      </c>
      <c r="O512" s="4">
        <f t="shared" si="80"/>
        <v>-1.5999999999999996</v>
      </c>
      <c r="P512" s="2">
        <v>-1.4</v>
      </c>
      <c r="Q512" s="2">
        <v>-14</v>
      </c>
      <c r="R512" s="4">
        <f t="shared" si="81"/>
        <v>-7.7</v>
      </c>
      <c r="S512">
        <f t="shared" si="74"/>
        <v>-1.2026458208057738E-4</v>
      </c>
      <c r="T512">
        <f t="shared" si="75"/>
        <v>3.9085989176187633E-4</v>
      </c>
      <c r="U512">
        <f t="shared" si="76"/>
        <v>-8.619482862297053</v>
      </c>
      <c r="V512">
        <f t="shared" si="77"/>
        <v>-11.236680697534576</v>
      </c>
    </row>
    <row r="513" spans="1:22">
      <c r="A513" s="1" t="s">
        <v>383</v>
      </c>
      <c r="B513" s="9" t="s">
        <v>393</v>
      </c>
      <c r="C513" s="5">
        <v>-0.2</v>
      </c>
      <c r="D513" s="5">
        <v>-0.2</v>
      </c>
      <c r="E513" s="2">
        <v>-10</v>
      </c>
      <c r="F513" s="2">
        <v>13.7</v>
      </c>
      <c r="G513" s="4">
        <f t="shared" si="78"/>
        <v>1.8499999999999996</v>
      </c>
      <c r="H513" s="2">
        <v>-1</v>
      </c>
      <c r="I513" s="2">
        <v>-18.5</v>
      </c>
      <c r="J513" s="4">
        <f t="shared" si="79"/>
        <v>-9.75</v>
      </c>
      <c r="K513" s="5">
        <v>1.1000000000000001</v>
      </c>
      <c r="L513" s="5">
        <v>-0.5</v>
      </c>
      <c r="M513" s="2">
        <v>-11.2</v>
      </c>
      <c r="N513" s="2">
        <v>8.1</v>
      </c>
      <c r="O513" s="4">
        <f t="shared" si="80"/>
        <v>-1.5499999999999998</v>
      </c>
      <c r="P513" s="2">
        <v>-1.8</v>
      </c>
      <c r="Q513" s="2">
        <v>-13.8</v>
      </c>
      <c r="R513" s="4">
        <f t="shared" si="81"/>
        <v>-7.8000000000000007</v>
      </c>
      <c r="S513">
        <f t="shared" si="74"/>
        <v>-5.3408203229111562E-19</v>
      </c>
      <c r="T513">
        <f t="shared" si="75"/>
        <v>3.3072760072158739E-4</v>
      </c>
      <c r="U513">
        <f t="shared" si="76"/>
        <v>-8.1500000000000021</v>
      </c>
      <c r="V513">
        <f t="shared" si="77"/>
        <v>-11.546422128683105</v>
      </c>
    </row>
    <row r="514" spans="1:22">
      <c r="A514" s="1" t="s">
        <v>383</v>
      </c>
      <c r="B514" s="9" t="s">
        <v>394</v>
      </c>
      <c r="C514" s="5">
        <v>-0.2</v>
      </c>
      <c r="D514" s="5">
        <v>-0.2</v>
      </c>
      <c r="E514" s="2">
        <v>-10</v>
      </c>
      <c r="F514" s="2">
        <v>15</v>
      </c>
      <c r="G514" s="4">
        <f t="shared" si="78"/>
        <v>2.5</v>
      </c>
      <c r="H514" s="2">
        <v>-1</v>
      </c>
      <c r="I514" s="2">
        <v>-18.5</v>
      </c>
      <c r="J514" s="4">
        <f t="shared" si="79"/>
        <v>-9.75</v>
      </c>
      <c r="K514" s="5">
        <v>1.1000000000000001</v>
      </c>
      <c r="L514" s="5">
        <v>-0.5</v>
      </c>
      <c r="M514" s="2">
        <v>-10.199999999999999</v>
      </c>
      <c r="N514" s="2">
        <v>8.6999999999999993</v>
      </c>
      <c r="O514" s="4">
        <f t="shared" si="80"/>
        <v>-0.75</v>
      </c>
      <c r="P514" s="2">
        <v>-1.9</v>
      </c>
      <c r="Q514" s="2">
        <v>-14</v>
      </c>
      <c r="R514" s="4">
        <f t="shared" si="81"/>
        <v>-7.95</v>
      </c>
      <c r="S514">
        <f t="shared" si="74"/>
        <v>9.0198436560432626E-5</v>
      </c>
      <c r="T514">
        <f t="shared" si="75"/>
        <v>2.4052916416115476E-4</v>
      </c>
      <c r="U514">
        <f t="shared" si="76"/>
        <v>-7.0353878532772107</v>
      </c>
      <c r="V514">
        <f t="shared" si="77"/>
        <v>-12.011034275405892</v>
      </c>
    </row>
    <row r="515" spans="1:22">
      <c r="A515" s="1" t="s">
        <v>383</v>
      </c>
      <c r="B515" s="9" t="s">
        <v>395</v>
      </c>
      <c r="C515" s="5">
        <v>-0.2</v>
      </c>
      <c r="D515" s="5">
        <v>-0.2</v>
      </c>
      <c r="E515" s="2">
        <v>-9</v>
      </c>
      <c r="F515" s="2">
        <v>14.1</v>
      </c>
      <c r="G515" s="4">
        <f t="shared" si="78"/>
        <v>2.5499999999999998</v>
      </c>
      <c r="H515" s="2">
        <v>3</v>
      </c>
      <c r="I515" s="2">
        <v>-18.5</v>
      </c>
      <c r="J515" s="4">
        <f t="shared" si="79"/>
        <v>-7.75</v>
      </c>
      <c r="K515" s="5">
        <v>1.1000000000000001</v>
      </c>
      <c r="L515" s="5">
        <v>-0.5</v>
      </c>
      <c r="M515" s="2">
        <v>-9.1999999999999993</v>
      </c>
      <c r="N515" s="2">
        <v>8</v>
      </c>
      <c r="O515" s="4">
        <f t="shared" si="80"/>
        <v>-0.59999999999999964</v>
      </c>
      <c r="P515" s="2">
        <v>-2</v>
      </c>
      <c r="Q515" s="2">
        <v>-13.5</v>
      </c>
      <c r="R515" s="4">
        <f t="shared" si="81"/>
        <v>-7.75</v>
      </c>
      <c r="S515">
        <f t="shared" si="74"/>
        <v>1.5033072760072159E-4</v>
      </c>
      <c r="T515">
        <f t="shared" si="75"/>
        <v>-8.4185207456404106E-4</v>
      </c>
      <c r="U515">
        <f t="shared" si="76"/>
        <v>-6.6756464221286826</v>
      </c>
      <c r="V515">
        <f t="shared" si="77"/>
        <v>-15.586380036079376</v>
      </c>
    </row>
    <row r="516" spans="1:22">
      <c r="A516" s="1" t="s">
        <v>383</v>
      </c>
      <c r="B516" s="9" t="s">
        <v>396</v>
      </c>
      <c r="C516" s="5">
        <v>-0.2</v>
      </c>
      <c r="D516" s="5">
        <v>-0.2</v>
      </c>
      <c r="E516" s="2">
        <v>-8.3000000000000007</v>
      </c>
      <c r="F516" s="2">
        <v>14</v>
      </c>
      <c r="G516" s="4">
        <f t="shared" si="78"/>
        <v>2.8499999999999996</v>
      </c>
      <c r="H516" s="2">
        <v>-1</v>
      </c>
      <c r="I516" s="2">
        <v>-18.5</v>
      </c>
      <c r="J516" s="4">
        <f t="shared" si="79"/>
        <v>-9.75</v>
      </c>
      <c r="K516" s="5">
        <v>1.1000000000000001</v>
      </c>
      <c r="L516" s="5">
        <v>-0.5</v>
      </c>
      <c r="M516" s="2">
        <v>-12</v>
      </c>
      <c r="N516" s="2">
        <v>9.3000000000000007</v>
      </c>
      <c r="O516" s="4">
        <f t="shared" si="80"/>
        <v>-1.3499999999999996</v>
      </c>
      <c r="P516" s="2">
        <v>-1</v>
      </c>
      <c r="Q516" s="2">
        <v>-14</v>
      </c>
      <c r="R516" s="4">
        <f t="shared" si="81"/>
        <v>-7.5</v>
      </c>
      <c r="S516">
        <f t="shared" si="74"/>
        <v>-4.8105832832230898E-4</v>
      </c>
      <c r="T516">
        <f t="shared" si="75"/>
        <v>5.1112447384245373E-4</v>
      </c>
      <c r="U516">
        <f t="shared" si="76"/>
        <v>-9.627931449188214</v>
      </c>
      <c r="V516">
        <f t="shared" si="77"/>
        <v>-10.617197835237523</v>
      </c>
    </row>
    <row r="517" spans="1:22">
      <c r="A517" s="1" t="s">
        <v>383</v>
      </c>
      <c r="B517" s="9" t="s">
        <v>397</v>
      </c>
      <c r="C517" s="5">
        <v>-0.2</v>
      </c>
      <c r="D517" s="5">
        <v>-0.2</v>
      </c>
      <c r="E517" s="2">
        <v>-9</v>
      </c>
      <c r="F517" s="2">
        <v>14.3</v>
      </c>
      <c r="G517" s="4">
        <f t="shared" si="78"/>
        <v>2.6500000000000004</v>
      </c>
      <c r="H517" s="2">
        <v>-1</v>
      </c>
      <c r="I517" s="2">
        <v>-18.5</v>
      </c>
      <c r="J517" s="4">
        <f t="shared" si="79"/>
        <v>-9.75</v>
      </c>
      <c r="K517" s="5">
        <v>1.1000000000000001</v>
      </c>
      <c r="L517" s="5">
        <v>-0.5</v>
      </c>
      <c r="M517" s="2">
        <v>-9.1999999999999993</v>
      </c>
      <c r="N517" s="2">
        <v>8.6999999999999993</v>
      </c>
      <c r="O517" s="4">
        <f t="shared" si="80"/>
        <v>-0.25</v>
      </c>
      <c r="P517" s="2">
        <v>-1.7</v>
      </c>
      <c r="Q517" s="2">
        <v>-13</v>
      </c>
      <c r="R517" s="4">
        <f t="shared" si="81"/>
        <v>-7.35</v>
      </c>
      <c r="S517">
        <f t="shared" ref="S517:S568" si="82">((O517-K517-$X$4)-(G517-C517-$X$3))/$Z$6</f>
        <v>3.0066145520144265E-4</v>
      </c>
      <c r="T517">
        <f t="shared" ref="T517:T568" si="83">((R517-L517-$Y$4)-(J517-D517-$Y$3))/$Z$6</f>
        <v>6.0132291040288692E-4</v>
      </c>
      <c r="U517">
        <f t="shared" ref="U517:U568" si="84">(O517-K517-$X$4)+$Z$7*S517+$X$5</f>
        <v>-5.8012928442573681</v>
      </c>
      <c r="V517">
        <f t="shared" ref="V517:V568" si="85">(R517-L517+4.6)+$Z$7*T517+$Y$5</f>
        <v>-10.15258568851473</v>
      </c>
    </row>
    <row r="518" spans="1:22">
      <c r="A518" s="1" t="s">
        <v>383</v>
      </c>
      <c r="B518" s="9" t="s">
        <v>398</v>
      </c>
      <c r="C518" s="5">
        <v>-0.2</v>
      </c>
      <c r="D518" s="5">
        <v>-0.2</v>
      </c>
      <c r="E518" s="2">
        <v>-8.3000000000000007</v>
      </c>
      <c r="F518" s="2">
        <v>14</v>
      </c>
      <c r="G518" s="4">
        <f t="shared" si="78"/>
        <v>2.8499999999999996</v>
      </c>
      <c r="H518" s="2">
        <v>-1</v>
      </c>
      <c r="I518" s="2">
        <v>-18.5</v>
      </c>
      <c r="J518" s="4">
        <f t="shared" si="79"/>
        <v>-9.75</v>
      </c>
      <c r="K518" s="5">
        <v>1.1000000000000001</v>
      </c>
      <c r="L518" s="5">
        <v>-0.5</v>
      </c>
      <c r="M518" s="2">
        <v>-9.5</v>
      </c>
      <c r="N518" s="2">
        <v>8</v>
      </c>
      <c r="O518" s="4">
        <f t="shared" si="80"/>
        <v>-0.75</v>
      </c>
      <c r="P518" s="2">
        <v>-2</v>
      </c>
      <c r="Q518" s="2">
        <v>-13.3</v>
      </c>
      <c r="R518" s="4">
        <f t="shared" si="81"/>
        <v>-7.65</v>
      </c>
      <c r="S518">
        <f t="shared" si="82"/>
        <v>-1.2026458208057738E-4</v>
      </c>
      <c r="T518">
        <f t="shared" si="83"/>
        <v>4.2092603728202053E-4</v>
      </c>
      <c r="U518">
        <f t="shared" si="84"/>
        <v>-7.7694828622970533</v>
      </c>
      <c r="V518">
        <f t="shared" si="85"/>
        <v>-11.081809981960314</v>
      </c>
    </row>
    <row r="519" spans="1:22">
      <c r="A519" s="1" t="s">
        <v>399</v>
      </c>
      <c r="B519" s="9" t="s">
        <v>400</v>
      </c>
      <c r="C519" s="5">
        <v>-0.2</v>
      </c>
      <c r="D519" s="5">
        <v>-0.2</v>
      </c>
      <c r="E519" s="2">
        <v>-8</v>
      </c>
      <c r="F519" s="2">
        <v>12.5</v>
      </c>
      <c r="G519" s="4">
        <f t="shared" si="78"/>
        <v>2.25</v>
      </c>
      <c r="H519" s="2">
        <v>-2.4</v>
      </c>
      <c r="I519" s="2">
        <v>-18</v>
      </c>
      <c r="J519" s="4">
        <f t="shared" si="79"/>
        <v>-10.199999999999999</v>
      </c>
      <c r="K519" s="5">
        <v>1.1000000000000001</v>
      </c>
      <c r="L519" s="5">
        <v>-0.5</v>
      </c>
      <c r="M519" s="2">
        <v>-10.3</v>
      </c>
      <c r="N519" s="2">
        <v>7.5</v>
      </c>
      <c r="O519" s="4">
        <f t="shared" si="80"/>
        <v>-1.4000000000000004</v>
      </c>
      <c r="P519" s="2">
        <v>-2</v>
      </c>
      <c r="Q519" s="2">
        <v>-13</v>
      </c>
      <c r="R519" s="4">
        <f t="shared" si="81"/>
        <v>-7.5</v>
      </c>
      <c r="S519">
        <f t="shared" si="82"/>
        <v>-1.5033072760072211E-4</v>
      </c>
      <c r="T519">
        <f t="shared" si="83"/>
        <v>7.8171978352375212E-4</v>
      </c>
      <c r="U519">
        <f t="shared" si="84"/>
        <v>-8.5243535778713184</v>
      </c>
      <c r="V519">
        <f t="shared" si="85"/>
        <v>-9.6733613950691524</v>
      </c>
    </row>
    <row r="520" spans="1:22">
      <c r="A520" s="1" t="s">
        <v>399</v>
      </c>
      <c r="B520" s="9" t="s">
        <v>401</v>
      </c>
      <c r="C520" s="5">
        <v>-0.2</v>
      </c>
      <c r="D520" s="5">
        <v>-0.2</v>
      </c>
      <c r="E520" s="2">
        <v>-8.4</v>
      </c>
      <c r="F520" s="2">
        <v>13.2</v>
      </c>
      <c r="G520" s="4">
        <f t="shared" si="78"/>
        <v>2.3999999999999995</v>
      </c>
      <c r="H520" s="2">
        <v>-1.5</v>
      </c>
      <c r="I520" s="2">
        <v>-18</v>
      </c>
      <c r="J520" s="4">
        <f t="shared" si="79"/>
        <v>-9.75</v>
      </c>
      <c r="K520" s="5">
        <v>1.1000000000000001</v>
      </c>
      <c r="L520" s="5">
        <v>-0.5</v>
      </c>
      <c r="M520" s="2">
        <v>-11.1</v>
      </c>
      <c r="N520" s="2">
        <v>8</v>
      </c>
      <c r="O520" s="4">
        <f t="shared" si="80"/>
        <v>-1.5499999999999998</v>
      </c>
      <c r="P520" s="2">
        <v>-1.8</v>
      </c>
      <c r="Q520" s="2">
        <v>-13.7</v>
      </c>
      <c r="R520" s="4">
        <f t="shared" si="81"/>
        <v>-7.75</v>
      </c>
      <c r="S520">
        <f t="shared" si="82"/>
        <v>-3.3072760072158793E-4</v>
      </c>
      <c r="T520">
        <f t="shared" si="83"/>
        <v>3.6079374624173213E-4</v>
      </c>
      <c r="U520">
        <f t="shared" si="84"/>
        <v>-9.3035778713169002</v>
      </c>
      <c r="V520">
        <f t="shared" si="85"/>
        <v>-11.391551413108839</v>
      </c>
    </row>
    <row r="521" spans="1:22">
      <c r="A521" s="1" t="s">
        <v>399</v>
      </c>
      <c r="B521" s="9" t="s">
        <v>402</v>
      </c>
      <c r="C521" s="5">
        <v>-0.2</v>
      </c>
      <c r="D521" s="5">
        <v>-0.2</v>
      </c>
      <c r="E521" s="2">
        <v>-8.1999999999999993</v>
      </c>
      <c r="F521" s="2">
        <v>13</v>
      </c>
      <c r="G521" s="4">
        <f t="shared" si="78"/>
        <v>2.4000000000000004</v>
      </c>
      <c r="H521" s="2">
        <v>-1.8</v>
      </c>
      <c r="I521" s="2">
        <v>-18</v>
      </c>
      <c r="J521" s="4">
        <f t="shared" si="79"/>
        <v>-9.9</v>
      </c>
      <c r="K521" s="5">
        <v>1.1000000000000001</v>
      </c>
      <c r="L521" s="5">
        <v>-0.5</v>
      </c>
      <c r="M521" s="2">
        <v>-10.3</v>
      </c>
      <c r="N521" s="2">
        <v>7.5</v>
      </c>
      <c r="O521" s="4">
        <f t="shared" si="80"/>
        <v>-1.4000000000000004</v>
      </c>
      <c r="P521" s="2">
        <v>-2</v>
      </c>
      <c r="Q521" s="2">
        <v>-13</v>
      </c>
      <c r="R521" s="4">
        <f t="shared" si="81"/>
        <v>-7.5</v>
      </c>
      <c r="S521">
        <f t="shared" si="82"/>
        <v>-2.4052916416115528E-4</v>
      </c>
      <c r="T521">
        <f t="shared" si="83"/>
        <v>6.0132291040288692E-4</v>
      </c>
      <c r="U521">
        <f t="shared" si="84"/>
        <v>-8.8389657245941091</v>
      </c>
      <c r="V521">
        <f t="shared" si="85"/>
        <v>-10.30258568851473</v>
      </c>
    </row>
    <row r="522" spans="1:22">
      <c r="A522" s="1" t="s">
        <v>399</v>
      </c>
      <c r="B522" s="9" t="s">
        <v>403</v>
      </c>
      <c r="C522" s="5">
        <v>-0.2</v>
      </c>
      <c r="D522" s="5">
        <v>-0.2</v>
      </c>
      <c r="E522" s="2">
        <v>-8.3000000000000007</v>
      </c>
      <c r="F522" s="2">
        <v>13</v>
      </c>
      <c r="G522" s="4">
        <f t="shared" si="78"/>
        <v>2.3499999999999996</v>
      </c>
      <c r="H522" s="2">
        <v>-1.8</v>
      </c>
      <c r="I522" s="2">
        <v>-18</v>
      </c>
      <c r="J522" s="4">
        <f t="shared" si="79"/>
        <v>-9.9</v>
      </c>
      <c r="K522" s="5">
        <v>1.1000000000000001</v>
      </c>
      <c r="L522" s="5">
        <v>-0.5</v>
      </c>
      <c r="M522" s="2">
        <v>-10.3</v>
      </c>
      <c r="N522" s="2">
        <v>7.4</v>
      </c>
      <c r="O522" s="4">
        <f t="shared" si="80"/>
        <v>-1.4500000000000002</v>
      </c>
      <c r="P522" s="2">
        <v>-2</v>
      </c>
      <c r="Q522" s="2">
        <v>-13</v>
      </c>
      <c r="R522" s="4">
        <f t="shared" si="81"/>
        <v>-7.5</v>
      </c>
      <c r="S522">
        <f t="shared" si="82"/>
        <v>-2.4052916416115528E-4</v>
      </c>
      <c r="T522">
        <f t="shared" si="83"/>
        <v>6.0132291040288692E-4</v>
      </c>
      <c r="U522">
        <f t="shared" si="84"/>
        <v>-8.8889657245941098</v>
      </c>
      <c r="V522">
        <f t="shared" si="85"/>
        <v>-10.30258568851473</v>
      </c>
    </row>
    <row r="523" spans="1:22">
      <c r="A523" s="1" t="s">
        <v>399</v>
      </c>
      <c r="B523" s="8">
        <v>90000</v>
      </c>
      <c r="C523" s="5">
        <v>-0.2</v>
      </c>
      <c r="D523" s="5">
        <v>-0.2</v>
      </c>
      <c r="E523" s="2">
        <v>-10</v>
      </c>
      <c r="F523" s="2">
        <v>11.2</v>
      </c>
      <c r="G523" s="4">
        <f t="shared" si="78"/>
        <v>0.59999999999999964</v>
      </c>
      <c r="H523" s="2">
        <v>-1.8</v>
      </c>
      <c r="I523" s="2">
        <v>-18</v>
      </c>
      <c r="J523" s="4">
        <f t="shared" si="79"/>
        <v>-9.9</v>
      </c>
      <c r="K523" s="5">
        <v>1.1000000000000001</v>
      </c>
      <c r="L523" s="5">
        <v>-0.5</v>
      </c>
      <c r="M523" s="2">
        <v>-12</v>
      </c>
      <c r="N523" s="2">
        <v>4.8</v>
      </c>
      <c r="O523" s="4">
        <f t="shared" si="80"/>
        <v>-3.6</v>
      </c>
      <c r="P523" s="2">
        <v>-2.6</v>
      </c>
      <c r="Q523" s="2">
        <v>-12.9</v>
      </c>
      <c r="R523" s="4">
        <f t="shared" si="81"/>
        <v>-7.75</v>
      </c>
      <c r="S523">
        <f t="shared" si="82"/>
        <v>-4.8105832832230898E-4</v>
      </c>
      <c r="T523">
        <f t="shared" si="83"/>
        <v>4.5099218280216527E-4</v>
      </c>
      <c r="U523">
        <f t="shared" si="84"/>
        <v>-11.877931449188214</v>
      </c>
      <c r="V523">
        <f t="shared" si="85"/>
        <v>-11.076939266386049</v>
      </c>
    </row>
    <row r="524" spans="1:22">
      <c r="A524" s="1" t="s">
        <v>399</v>
      </c>
      <c r="B524" s="9" t="s">
        <v>404</v>
      </c>
      <c r="C524" s="5">
        <v>-0.2</v>
      </c>
      <c r="D524" s="5">
        <v>-0.2</v>
      </c>
      <c r="E524" s="2">
        <v>-10</v>
      </c>
      <c r="F524" s="2">
        <v>11.2</v>
      </c>
      <c r="G524" s="4">
        <f t="shared" si="78"/>
        <v>0.59999999999999964</v>
      </c>
      <c r="H524" s="2">
        <v>-1.7</v>
      </c>
      <c r="I524" s="2">
        <v>-18</v>
      </c>
      <c r="J524" s="4">
        <f t="shared" si="79"/>
        <v>-9.85</v>
      </c>
      <c r="K524" s="5">
        <v>1.1000000000000001</v>
      </c>
      <c r="L524" s="5">
        <v>-0.5</v>
      </c>
      <c r="M524" s="2">
        <v>-12</v>
      </c>
      <c r="N524" s="2">
        <v>4.3</v>
      </c>
      <c r="O524" s="4">
        <f t="shared" si="80"/>
        <v>-3.85</v>
      </c>
      <c r="P524" s="2">
        <v>-2.9</v>
      </c>
      <c r="Q524" s="2">
        <v>-12.3</v>
      </c>
      <c r="R524" s="4">
        <f t="shared" si="81"/>
        <v>-7.6000000000000005</v>
      </c>
      <c r="S524">
        <f t="shared" si="82"/>
        <v>-6.3138905592303052E-4</v>
      </c>
      <c r="T524">
        <f t="shared" si="83"/>
        <v>5.1112447384245318E-4</v>
      </c>
      <c r="U524">
        <f t="shared" si="84"/>
        <v>-12.652285027059531</v>
      </c>
      <c r="V524">
        <f t="shared" si="85"/>
        <v>-10.717197835237524</v>
      </c>
    </row>
    <row r="525" spans="1:22">
      <c r="A525" s="1" t="s">
        <v>399</v>
      </c>
      <c r="B525" s="9" t="s">
        <v>405</v>
      </c>
      <c r="C525" s="5">
        <v>-0.2</v>
      </c>
      <c r="D525" s="5">
        <v>-0.2</v>
      </c>
      <c r="E525" s="2">
        <v>-10</v>
      </c>
      <c r="F525" s="2">
        <v>11</v>
      </c>
      <c r="G525" s="4">
        <f t="shared" si="78"/>
        <v>0.5</v>
      </c>
      <c r="H525" s="2">
        <v>-1.2</v>
      </c>
      <c r="I525" s="2">
        <v>-18</v>
      </c>
      <c r="J525" s="4">
        <f t="shared" si="79"/>
        <v>-9.6</v>
      </c>
      <c r="K525" s="5">
        <v>1.1000000000000001</v>
      </c>
      <c r="L525" s="5">
        <v>-0.5</v>
      </c>
      <c r="M525" s="2">
        <v>-12.6</v>
      </c>
      <c r="N525" s="2">
        <v>5.2</v>
      </c>
      <c r="O525" s="4">
        <f t="shared" si="80"/>
        <v>-3.6999999999999997</v>
      </c>
      <c r="P525" s="2">
        <v>-1.5</v>
      </c>
      <c r="Q525" s="2">
        <v>-13</v>
      </c>
      <c r="R525" s="4">
        <f t="shared" si="81"/>
        <v>-7.25</v>
      </c>
      <c r="S525">
        <f t="shared" si="82"/>
        <v>-4.8105832832231007E-4</v>
      </c>
      <c r="T525">
        <f t="shared" si="83"/>
        <v>5.7125676488274213E-4</v>
      </c>
      <c r="U525">
        <f t="shared" si="84"/>
        <v>-11.977931449188219</v>
      </c>
      <c r="V525">
        <f t="shared" si="85"/>
        <v>-10.157456404088997</v>
      </c>
    </row>
    <row r="526" spans="1:22">
      <c r="A526" s="1" t="s">
        <v>399</v>
      </c>
      <c r="B526" s="9" t="s">
        <v>406</v>
      </c>
      <c r="C526" s="5">
        <v>-0.2</v>
      </c>
      <c r="D526" s="5">
        <v>-0.2</v>
      </c>
      <c r="E526" s="2">
        <v>-8.3000000000000007</v>
      </c>
      <c r="F526" s="2">
        <v>9.8000000000000007</v>
      </c>
      <c r="G526" s="4">
        <f t="shared" si="78"/>
        <v>0.75</v>
      </c>
      <c r="H526" s="2">
        <v>-3.9</v>
      </c>
      <c r="I526" s="2">
        <v>-17.100000000000001</v>
      </c>
      <c r="J526" s="4">
        <f t="shared" si="79"/>
        <v>-10.5</v>
      </c>
      <c r="K526" s="5">
        <v>1.1000000000000001</v>
      </c>
      <c r="L526" s="5">
        <v>-0.5</v>
      </c>
      <c r="M526" s="2">
        <v>-12</v>
      </c>
      <c r="N526" s="2">
        <v>5</v>
      </c>
      <c r="O526" s="4">
        <f t="shared" si="80"/>
        <v>-3.5</v>
      </c>
      <c r="P526" s="2">
        <v>-2</v>
      </c>
      <c r="Q526" s="2">
        <v>-12.7</v>
      </c>
      <c r="R526" s="4">
        <f t="shared" si="81"/>
        <v>-7.35</v>
      </c>
      <c r="S526">
        <f t="shared" si="82"/>
        <v>-5.1112447384245373E-4</v>
      </c>
      <c r="T526">
        <f t="shared" si="83"/>
        <v>1.0523150932050516E-3</v>
      </c>
      <c r="U526">
        <f t="shared" si="84"/>
        <v>-11.882802164762477</v>
      </c>
      <c r="V526">
        <f t="shared" si="85"/>
        <v>-8.5795249549007799</v>
      </c>
    </row>
    <row r="527" spans="1:22">
      <c r="A527" s="1" t="s">
        <v>399</v>
      </c>
      <c r="B527" s="8">
        <v>90000</v>
      </c>
      <c r="C527" s="5">
        <v>-0.2</v>
      </c>
      <c r="D527" s="5">
        <v>-0.2</v>
      </c>
      <c r="E527" s="2">
        <v>-6.1</v>
      </c>
      <c r="F527" s="2">
        <v>9.5</v>
      </c>
      <c r="G527" s="4">
        <f t="shared" si="78"/>
        <v>1.7000000000000002</v>
      </c>
      <c r="H527" s="2">
        <v>-4.3</v>
      </c>
      <c r="I527" s="2">
        <v>-15.1</v>
      </c>
      <c r="J527" s="4">
        <f t="shared" si="79"/>
        <v>-9.6999999999999993</v>
      </c>
      <c r="K527" s="5">
        <v>1.1000000000000001</v>
      </c>
      <c r="L527" s="5">
        <v>-0.5</v>
      </c>
      <c r="M527" s="2">
        <v>-9.5</v>
      </c>
      <c r="N527" s="2">
        <v>3</v>
      </c>
      <c r="O527" s="4">
        <f t="shared" si="80"/>
        <v>-3.25</v>
      </c>
      <c r="P527" s="2">
        <v>-3.5</v>
      </c>
      <c r="Q527" s="2">
        <v>-11</v>
      </c>
      <c r="R527" s="4">
        <f t="shared" si="81"/>
        <v>-7.25</v>
      </c>
      <c r="S527">
        <f t="shared" si="82"/>
        <v>-9.3205051112447426E-4</v>
      </c>
      <c r="T527">
        <f t="shared" si="83"/>
        <v>6.3138905592303052E-4</v>
      </c>
      <c r="U527">
        <f t="shared" si="84"/>
        <v>-13.100992182802166</v>
      </c>
      <c r="V527">
        <f t="shared" si="85"/>
        <v>-9.9477149729404708</v>
      </c>
    </row>
    <row r="528" spans="1:22">
      <c r="A528" s="1" t="s">
        <v>399</v>
      </c>
      <c r="B528" s="8">
        <v>90000</v>
      </c>
      <c r="C528" s="5">
        <v>-0.2</v>
      </c>
      <c r="D528" s="5">
        <v>-0.2</v>
      </c>
      <c r="E528" s="2">
        <v>-2.2999999999999998</v>
      </c>
      <c r="F528" s="2">
        <v>12.5</v>
      </c>
      <c r="G528" s="4">
        <f t="shared" si="78"/>
        <v>5.0999999999999996</v>
      </c>
      <c r="H528" s="2">
        <v>-4.3</v>
      </c>
      <c r="I528" s="2">
        <v>-15.1</v>
      </c>
      <c r="J528" s="4">
        <f t="shared" si="79"/>
        <v>-9.6999999999999993</v>
      </c>
      <c r="K528" s="5">
        <v>1.1000000000000001</v>
      </c>
      <c r="L528" s="5">
        <v>-0.5</v>
      </c>
      <c r="M528" s="2">
        <v>-2.5</v>
      </c>
      <c r="N528" s="2">
        <v>10</v>
      </c>
      <c r="O528" s="4">
        <f t="shared" si="80"/>
        <v>3.75</v>
      </c>
      <c r="P528" s="2">
        <v>-3.9</v>
      </c>
      <c r="Q528" s="2">
        <v>-11</v>
      </c>
      <c r="R528" s="4">
        <f t="shared" si="81"/>
        <v>-7.45</v>
      </c>
      <c r="S528">
        <f t="shared" si="82"/>
        <v>1.2327119663259167E-3</v>
      </c>
      <c r="T528">
        <f t="shared" si="83"/>
        <v>5.1112447384245318E-4</v>
      </c>
      <c r="U528">
        <f t="shared" si="84"/>
        <v>1.4496993385447969</v>
      </c>
      <c r="V528">
        <f t="shared" si="85"/>
        <v>-10.567197835237524</v>
      </c>
    </row>
    <row r="529" spans="1:22">
      <c r="A529" s="1" t="s">
        <v>399</v>
      </c>
      <c r="B529" s="8">
        <v>90000</v>
      </c>
      <c r="C529" s="5">
        <v>-0.2</v>
      </c>
      <c r="D529" s="5">
        <v>-0.2</v>
      </c>
      <c r="E529" s="2">
        <v>-7.5</v>
      </c>
      <c r="F529" s="2">
        <v>8.1</v>
      </c>
      <c r="G529" s="4">
        <f t="shared" si="78"/>
        <v>0.29999999999999982</v>
      </c>
      <c r="H529" s="2">
        <v>-4.3</v>
      </c>
      <c r="I529" s="2">
        <v>-15.2</v>
      </c>
      <c r="J529" s="4">
        <f t="shared" si="79"/>
        <v>-9.75</v>
      </c>
      <c r="K529" s="5">
        <v>1.1000000000000001</v>
      </c>
      <c r="L529" s="5">
        <v>-0.5</v>
      </c>
      <c r="M529" s="2">
        <v>-9</v>
      </c>
      <c r="N529" s="2">
        <v>3.5</v>
      </c>
      <c r="O529" s="4">
        <f t="shared" si="80"/>
        <v>-2.75</v>
      </c>
      <c r="P529" s="2">
        <v>-3.9</v>
      </c>
      <c r="Q529" s="2">
        <v>-11</v>
      </c>
      <c r="R529" s="4">
        <f t="shared" si="81"/>
        <v>-7.45</v>
      </c>
      <c r="S529">
        <f t="shared" si="82"/>
        <v>2.1046301864101002E-4</v>
      </c>
      <c r="T529">
        <f t="shared" si="83"/>
        <v>5.4119061936259798E-4</v>
      </c>
      <c r="U529">
        <f t="shared" si="84"/>
        <v>-8.6159049909801571</v>
      </c>
      <c r="V529">
        <f t="shared" si="85"/>
        <v>-10.462327119663259</v>
      </c>
    </row>
    <row r="530" spans="1:22">
      <c r="A530" s="1" t="s">
        <v>399</v>
      </c>
      <c r="B530" s="8">
        <v>90000</v>
      </c>
      <c r="C530" s="5">
        <v>-0.2</v>
      </c>
      <c r="D530" s="5">
        <v>-0.2</v>
      </c>
      <c r="E530" s="2">
        <v>-7.4</v>
      </c>
      <c r="F530" s="2">
        <v>7</v>
      </c>
      <c r="G530" s="4">
        <f t="shared" si="78"/>
        <v>-0.20000000000000018</v>
      </c>
      <c r="H530" s="2">
        <v>-4.5</v>
      </c>
      <c r="I530" s="2">
        <v>-15.1</v>
      </c>
      <c r="J530" s="4">
        <f t="shared" si="79"/>
        <v>-9.8000000000000007</v>
      </c>
      <c r="K530" s="5">
        <v>1.1000000000000001</v>
      </c>
      <c r="L530" s="5">
        <v>-0.5</v>
      </c>
      <c r="M530" s="2">
        <v>-7.8</v>
      </c>
      <c r="N530" s="2">
        <v>4</v>
      </c>
      <c r="O530" s="4">
        <f t="shared" si="80"/>
        <v>-1.9</v>
      </c>
      <c r="P530" s="2">
        <v>-4</v>
      </c>
      <c r="Q530" s="2">
        <v>-10.8</v>
      </c>
      <c r="R530" s="4">
        <f t="shared" si="81"/>
        <v>-7.4</v>
      </c>
      <c r="S530">
        <f t="shared" si="82"/>
        <v>1.0222489476849064E-3</v>
      </c>
      <c r="T530">
        <f t="shared" si="83"/>
        <v>6.0132291040288692E-4</v>
      </c>
      <c r="U530">
        <f t="shared" si="84"/>
        <v>-4.9343956704750465</v>
      </c>
      <c r="V530">
        <f t="shared" si="85"/>
        <v>-10.202585688514731</v>
      </c>
    </row>
    <row r="531" spans="1:22">
      <c r="A531" s="1" t="s">
        <v>399</v>
      </c>
      <c r="B531" s="8">
        <v>90000</v>
      </c>
      <c r="C531" s="5">
        <v>-0.2</v>
      </c>
      <c r="D531" s="5">
        <v>-0.2</v>
      </c>
      <c r="E531" s="2">
        <v>-5</v>
      </c>
      <c r="F531" s="2">
        <v>11</v>
      </c>
      <c r="G531" s="4">
        <f t="shared" si="78"/>
        <v>3</v>
      </c>
      <c r="H531" s="2">
        <v>-4</v>
      </c>
      <c r="I531" s="2">
        <v>-15.2</v>
      </c>
      <c r="J531" s="4">
        <f t="shared" si="79"/>
        <v>-9.6</v>
      </c>
      <c r="K531" s="5">
        <v>1.1000000000000001</v>
      </c>
      <c r="L531" s="5">
        <v>-0.5</v>
      </c>
      <c r="M531" s="2">
        <v>-6.5</v>
      </c>
      <c r="N531" s="2">
        <v>5.0999999999999996</v>
      </c>
      <c r="O531" s="4">
        <f t="shared" si="80"/>
        <v>-0.70000000000000018</v>
      </c>
      <c r="P531" s="2">
        <v>-3.9</v>
      </c>
      <c r="Q531" s="2">
        <v>-10.8</v>
      </c>
      <c r="R531" s="4">
        <f t="shared" si="81"/>
        <v>-7.3500000000000005</v>
      </c>
      <c r="S531">
        <f t="shared" si="82"/>
        <v>-1.8039687312086688E-4</v>
      </c>
      <c r="T531">
        <f t="shared" si="83"/>
        <v>5.1112447384245318E-4</v>
      </c>
      <c r="U531">
        <f t="shared" si="84"/>
        <v>-7.9292242934455848</v>
      </c>
      <c r="V531">
        <f t="shared" si="85"/>
        <v>-10.467197835237524</v>
      </c>
    </row>
    <row r="532" spans="1:22">
      <c r="A532" s="1" t="s">
        <v>399</v>
      </c>
      <c r="B532" s="8">
        <v>90000</v>
      </c>
      <c r="C532" s="5">
        <v>-0.2</v>
      </c>
      <c r="D532" s="5">
        <v>-0.2</v>
      </c>
      <c r="E532" s="2">
        <v>-8.1</v>
      </c>
      <c r="F532" s="2">
        <v>7.8</v>
      </c>
      <c r="G532" s="4">
        <f t="shared" si="78"/>
        <v>-0.14999999999999991</v>
      </c>
      <c r="H532" s="2">
        <v>-4</v>
      </c>
      <c r="I532" s="2">
        <v>-15.3</v>
      </c>
      <c r="J532" s="4">
        <f t="shared" si="79"/>
        <v>-9.65</v>
      </c>
      <c r="K532" s="5">
        <v>1.1000000000000001</v>
      </c>
      <c r="L532" s="5">
        <v>-0.5</v>
      </c>
      <c r="M532" s="2">
        <v>-9.5</v>
      </c>
      <c r="N532" s="2">
        <v>12.2</v>
      </c>
      <c r="O532" s="4">
        <f t="shared" si="80"/>
        <v>1.3499999999999996</v>
      </c>
      <c r="P532" s="2">
        <v>-3.9</v>
      </c>
      <c r="Q532" s="2">
        <v>-10.8</v>
      </c>
      <c r="R532" s="4">
        <f t="shared" si="81"/>
        <v>-7.3500000000000005</v>
      </c>
      <c r="S532">
        <f t="shared" si="82"/>
        <v>2.9464822609741423E-3</v>
      </c>
      <c r="T532">
        <f t="shared" si="83"/>
        <v>5.4119061936259798E-4</v>
      </c>
      <c r="U532">
        <f t="shared" si="84"/>
        <v>5.0273301262778087</v>
      </c>
      <c r="V532">
        <f t="shared" si="85"/>
        <v>-10.362327119663259</v>
      </c>
    </row>
    <row r="533" spans="1:22">
      <c r="A533" s="1" t="s">
        <v>399</v>
      </c>
      <c r="B533" s="8">
        <v>90000</v>
      </c>
      <c r="C533" s="5">
        <v>-0.2</v>
      </c>
      <c r="D533" s="5">
        <v>-0.2</v>
      </c>
      <c r="E533" s="2">
        <v>-9</v>
      </c>
      <c r="F533" s="2">
        <v>6.1</v>
      </c>
      <c r="G533" s="4">
        <f t="shared" si="78"/>
        <v>-1.4500000000000002</v>
      </c>
      <c r="H533" s="2">
        <v>-4.4000000000000004</v>
      </c>
      <c r="I533" s="2">
        <v>-15.2</v>
      </c>
      <c r="J533" s="4">
        <f t="shared" si="79"/>
        <v>-9.8000000000000007</v>
      </c>
      <c r="K533" s="5">
        <v>1.1000000000000001</v>
      </c>
      <c r="L533" s="5">
        <v>-0.5</v>
      </c>
      <c r="M533" s="2">
        <v>-9.3000000000000007</v>
      </c>
      <c r="N533" s="2">
        <v>1.7</v>
      </c>
      <c r="O533" s="4">
        <f t="shared" si="80"/>
        <v>-3.8000000000000003</v>
      </c>
      <c r="P533" s="2">
        <v>-4.0999999999999996</v>
      </c>
      <c r="Q533" s="2">
        <v>-10.6</v>
      </c>
      <c r="R533" s="4">
        <f t="shared" si="81"/>
        <v>-7.35</v>
      </c>
      <c r="S533">
        <f t="shared" si="82"/>
        <v>6.3138905592302998E-4</v>
      </c>
      <c r="T533">
        <f t="shared" si="83"/>
        <v>6.3138905592303161E-4</v>
      </c>
      <c r="U533">
        <f t="shared" si="84"/>
        <v>-8.1977149729404708</v>
      </c>
      <c r="V533">
        <f t="shared" si="85"/>
        <v>-10.047714972940465</v>
      </c>
    </row>
    <row r="534" spans="1:22">
      <c r="A534" s="1" t="s">
        <v>399</v>
      </c>
      <c r="B534" s="8">
        <v>90000</v>
      </c>
      <c r="C534" s="5">
        <v>-0.2</v>
      </c>
      <c r="D534" s="5">
        <v>-0.2</v>
      </c>
      <c r="E534" s="2">
        <v>-11.3</v>
      </c>
      <c r="F534" s="2">
        <v>4.3</v>
      </c>
      <c r="G534" s="4">
        <f t="shared" si="78"/>
        <v>-3.5000000000000004</v>
      </c>
      <c r="H534" s="2">
        <v>-4.5</v>
      </c>
      <c r="I534" s="2">
        <v>-15.2</v>
      </c>
      <c r="J534" s="4">
        <f t="shared" si="79"/>
        <v>-9.85</v>
      </c>
      <c r="K534" s="5">
        <v>1.1000000000000001</v>
      </c>
      <c r="L534" s="5">
        <v>-0.5</v>
      </c>
      <c r="M534" s="2">
        <v>-12.4</v>
      </c>
      <c r="N534" s="2">
        <v>-2.2999999999999998</v>
      </c>
      <c r="O534" s="4">
        <f t="shared" si="80"/>
        <v>-7.35</v>
      </c>
      <c r="P534" s="2">
        <v>-4.5</v>
      </c>
      <c r="Q534" s="2">
        <v>-10.199999999999999</v>
      </c>
      <c r="R534" s="4">
        <f t="shared" si="81"/>
        <v>-7.35</v>
      </c>
      <c r="S534">
        <f t="shared" si="82"/>
        <v>-2.7059530968129845E-4</v>
      </c>
      <c r="T534">
        <f t="shared" si="83"/>
        <v>6.6145520144317532E-4</v>
      </c>
      <c r="U534">
        <f t="shared" si="84"/>
        <v>-14.893836440168368</v>
      </c>
      <c r="V534">
        <f t="shared" si="85"/>
        <v>-9.9428442573662039</v>
      </c>
    </row>
    <row r="535" spans="1:22">
      <c r="A535" s="1" t="s">
        <v>399</v>
      </c>
      <c r="B535" s="8">
        <v>90000</v>
      </c>
      <c r="C535" s="5">
        <v>-0.2</v>
      </c>
      <c r="D535" s="5">
        <v>-0.2</v>
      </c>
      <c r="E535" s="2">
        <v>-13.7</v>
      </c>
      <c r="F535" s="2">
        <v>1</v>
      </c>
      <c r="G535" s="4">
        <f t="shared" si="78"/>
        <v>-6.35</v>
      </c>
      <c r="H535" s="2">
        <v>-5</v>
      </c>
      <c r="I535" s="2">
        <v>-15.2</v>
      </c>
      <c r="J535" s="4">
        <f t="shared" si="79"/>
        <v>-10.1</v>
      </c>
      <c r="K535" s="5">
        <v>1.1000000000000001</v>
      </c>
      <c r="L535" s="5">
        <v>-0.5</v>
      </c>
      <c r="M535" s="2">
        <v>-14</v>
      </c>
      <c r="N535" s="2">
        <v>-4.7</v>
      </c>
      <c r="O535" s="4">
        <f t="shared" si="80"/>
        <v>-9.35</v>
      </c>
      <c r="P535" s="2">
        <v>-4.8</v>
      </c>
      <c r="Q535" s="2">
        <v>-10.1</v>
      </c>
      <c r="R535" s="4">
        <f t="shared" si="81"/>
        <v>-7.4499999999999993</v>
      </c>
      <c r="S535">
        <f t="shared" si="82"/>
        <v>2.4052916416115368E-4</v>
      </c>
      <c r="T535">
        <f t="shared" si="83"/>
        <v>7.5165363800360852E-4</v>
      </c>
      <c r="U535">
        <f t="shared" si="84"/>
        <v>-15.111034275405895</v>
      </c>
      <c r="V535">
        <f t="shared" si="85"/>
        <v>-9.7282321106434129</v>
      </c>
    </row>
    <row r="536" spans="1:22">
      <c r="A536" s="1" t="s">
        <v>399</v>
      </c>
      <c r="B536" s="8">
        <v>90000</v>
      </c>
      <c r="C536" s="5">
        <v>-0.2</v>
      </c>
      <c r="D536" s="5">
        <v>-0.2</v>
      </c>
      <c r="E536" s="2">
        <v>-8.4</v>
      </c>
      <c r="F536" s="2">
        <v>8</v>
      </c>
      <c r="G536" s="4">
        <f t="shared" si="78"/>
        <v>-0.20000000000000018</v>
      </c>
      <c r="H536" s="2">
        <v>-3.9</v>
      </c>
      <c r="I536" s="2">
        <v>-15.6</v>
      </c>
      <c r="J536" s="4">
        <f t="shared" si="79"/>
        <v>-9.75</v>
      </c>
      <c r="K536" s="5">
        <v>1.1000000000000001</v>
      </c>
      <c r="L536" s="5">
        <v>-0.5</v>
      </c>
      <c r="M536" s="2">
        <v>-10.1</v>
      </c>
      <c r="N536" s="2">
        <v>0.9</v>
      </c>
      <c r="O536" s="4">
        <f t="shared" si="80"/>
        <v>-4.5999999999999996</v>
      </c>
      <c r="P536" s="2">
        <v>-4</v>
      </c>
      <c r="Q536" s="2">
        <v>-10.199999999999999</v>
      </c>
      <c r="R536" s="4">
        <f t="shared" si="81"/>
        <v>-7.1</v>
      </c>
      <c r="S536">
        <f t="shared" si="82"/>
        <v>-6.0132291040288638E-4</v>
      </c>
      <c r="T536">
        <f t="shared" si="83"/>
        <v>7.5165363800360852E-4</v>
      </c>
      <c r="U536">
        <f t="shared" si="84"/>
        <v>-13.297414311485266</v>
      </c>
      <c r="V536">
        <f t="shared" si="85"/>
        <v>-9.3782321106434132</v>
      </c>
    </row>
    <row r="537" spans="1:22">
      <c r="A537" s="1" t="s">
        <v>399</v>
      </c>
      <c r="B537" s="8">
        <v>90000</v>
      </c>
      <c r="C537" s="5">
        <v>-0.2</v>
      </c>
      <c r="D537" s="5">
        <v>-0.2</v>
      </c>
      <c r="E537" s="2">
        <v>-9.8000000000000007</v>
      </c>
      <c r="F537" s="2">
        <v>7.2</v>
      </c>
      <c r="G537" s="4">
        <f t="shared" si="78"/>
        <v>-1.3000000000000003</v>
      </c>
      <c r="H537" s="2">
        <v>-4</v>
      </c>
      <c r="I537" s="2">
        <v>-15.7</v>
      </c>
      <c r="J537" s="4">
        <f t="shared" si="79"/>
        <v>-9.85</v>
      </c>
      <c r="K537" s="5">
        <v>1.1000000000000001</v>
      </c>
      <c r="L537" s="5">
        <v>-0.5</v>
      </c>
      <c r="M537" s="2">
        <v>-11</v>
      </c>
      <c r="N537" s="2">
        <v>-1.3</v>
      </c>
      <c r="O537" s="4">
        <f t="shared" si="80"/>
        <v>-6.15</v>
      </c>
      <c r="P537" s="2">
        <v>-4.7</v>
      </c>
      <c r="Q537" s="2">
        <v>-10.1</v>
      </c>
      <c r="R537" s="4">
        <f t="shared" si="81"/>
        <v>-7.4</v>
      </c>
      <c r="S537">
        <f t="shared" si="82"/>
        <v>-8.7191822008418586E-4</v>
      </c>
      <c r="T537">
        <f t="shared" si="83"/>
        <v>6.3138905592303052E-4</v>
      </c>
      <c r="U537">
        <f t="shared" si="84"/>
        <v>-15.79125075165364</v>
      </c>
      <c r="V537">
        <f t="shared" si="85"/>
        <v>-10.097714972940469</v>
      </c>
    </row>
    <row r="538" spans="1:22">
      <c r="A538" s="1" t="s">
        <v>399</v>
      </c>
      <c r="B538" s="8">
        <v>90000</v>
      </c>
      <c r="C538" s="5">
        <v>-0.2</v>
      </c>
      <c r="D538" s="5">
        <v>-0.2</v>
      </c>
      <c r="E538" s="2">
        <v>-9.3000000000000007</v>
      </c>
      <c r="F538" s="2">
        <v>7.7</v>
      </c>
      <c r="G538" s="4">
        <f t="shared" si="78"/>
        <v>-0.80000000000000027</v>
      </c>
      <c r="H538" s="2">
        <v>-4</v>
      </c>
      <c r="I538" s="2">
        <v>-15.5</v>
      </c>
      <c r="J538" s="4">
        <f t="shared" si="79"/>
        <v>-9.75</v>
      </c>
      <c r="K538" s="5">
        <v>1.1000000000000001</v>
      </c>
      <c r="L538" s="5">
        <v>-0.5</v>
      </c>
      <c r="M538" s="2">
        <v>-10.1</v>
      </c>
      <c r="N538" s="2">
        <v>0</v>
      </c>
      <c r="O538" s="4">
        <f t="shared" si="80"/>
        <v>-5.05</v>
      </c>
      <c r="P538" s="2">
        <v>-4.8</v>
      </c>
      <c r="Q538" s="2">
        <v>-10.199999999999999</v>
      </c>
      <c r="R538" s="4">
        <f t="shared" si="81"/>
        <v>-7.5</v>
      </c>
      <c r="S538">
        <f t="shared" si="82"/>
        <v>-5.1112447384245427E-4</v>
      </c>
      <c r="T538">
        <f t="shared" si="83"/>
        <v>5.1112447384245373E-4</v>
      </c>
      <c r="U538">
        <f t="shared" si="84"/>
        <v>-13.432802164762482</v>
      </c>
      <c r="V538">
        <f t="shared" si="85"/>
        <v>-10.617197835237523</v>
      </c>
    </row>
    <row r="539" spans="1:22">
      <c r="A539" s="1" t="s">
        <v>399</v>
      </c>
      <c r="B539" s="8">
        <v>90000</v>
      </c>
      <c r="C539" s="5">
        <v>-0.2</v>
      </c>
      <c r="D539" s="5">
        <v>-0.2</v>
      </c>
      <c r="E539" s="2">
        <v>-8.5</v>
      </c>
      <c r="F539" s="2">
        <v>8.1</v>
      </c>
      <c r="G539" s="4">
        <f t="shared" si="78"/>
        <v>-0.20000000000000018</v>
      </c>
      <c r="H539" s="2">
        <v>-4</v>
      </c>
      <c r="I539" s="2">
        <v>-15.6</v>
      </c>
      <c r="J539" s="4">
        <f t="shared" si="79"/>
        <v>-9.8000000000000007</v>
      </c>
      <c r="K539" s="5">
        <v>1.1000000000000001</v>
      </c>
      <c r="L539" s="5">
        <v>-0.5</v>
      </c>
      <c r="M539" s="2">
        <v>-9</v>
      </c>
      <c r="N539" s="2">
        <v>1.2</v>
      </c>
      <c r="O539" s="4">
        <f t="shared" si="80"/>
        <v>-3.9</v>
      </c>
      <c r="P539" s="2">
        <v>-4.9000000000000004</v>
      </c>
      <c r="Q539" s="2">
        <v>-10.1</v>
      </c>
      <c r="R539" s="4">
        <f t="shared" si="81"/>
        <v>-7.5</v>
      </c>
      <c r="S539">
        <f t="shared" si="82"/>
        <v>-1.8039687312086634E-4</v>
      </c>
      <c r="T539">
        <f t="shared" si="83"/>
        <v>5.4119061936259841E-4</v>
      </c>
      <c r="U539">
        <f t="shared" si="84"/>
        <v>-11.129224293445581</v>
      </c>
      <c r="V539">
        <f t="shared" si="85"/>
        <v>-10.512327119663258</v>
      </c>
    </row>
    <row r="540" spans="1:22">
      <c r="A540" s="1" t="s">
        <v>399</v>
      </c>
      <c r="B540" s="8">
        <v>90000</v>
      </c>
      <c r="C540" s="5">
        <v>-0.2</v>
      </c>
      <c r="D540" s="5">
        <v>-0.2</v>
      </c>
      <c r="E540" s="2">
        <v>-4.5</v>
      </c>
      <c r="F540" s="2">
        <v>11</v>
      </c>
      <c r="G540" s="4">
        <f t="shared" si="78"/>
        <v>3.25</v>
      </c>
      <c r="H540" s="2">
        <v>-3.9</v>
      </c>
      <c r="I540" s="2">
        <v>-15.7</v>
      </c>
      <c r="J540" s="4">
        <f t="shared" si="79"/>
        <v>-9.7999999999999989</v>
      </c>
      <c r="K540" s="5">
        <v>1.1000000000000001</v>
      </c>
      <c r="L540" s="5">
        <v>-0.5</v>
      </c>
      <c r="M540" s="2">
        <v>-2.8</v>
      </c>
      <c r="N540" s="2">
        <v>7</v>
      </c>
      <c r="O540" s="4">
        <f t="shared" si="80"/>
        <v>2.1</v>
      </c>
      <c r="P540" s="2">
        <v>-5.5</v>
      </c>
      <c r="Q540" s="2">
        <v>-10.1</v>
      </c>
      <c r="R540" s="4">
        <f t="shared" si="81"/>
        <v>-7.8</v>
      </c>
      <c r="S540">
        <f t="shared" si="82"/>
        <v>1.3529765484064937E-3</v>
      </c>
      <c r="T540">
        <f t="shared" si="83"/>
        <v>3.6079374624173159E-4</v>
      </c>
      <c r="U540">
        <f t="shared" si="84"/>
        <v>0.21918220084184981</v>
      </c>
      <c r="V540">
        <f t="shared" si="85"/>
        <v>-11.44155141310884</v>
      </c>
    </row>
    <row r="541" spans="1:22">
      <c r="A541" s="1" t="s">
        <v>399</v>
      </c>
      <c r="B541" s="8">
        <v>90000</v>
      </c>
      <c r="C541" s="5">
        <v>-0.2</v>
      </c>
      <c r="D541" s="5">
        <v>-0.2</v>
      </c>
      <c r="E541" s="2">
        <v>-5.6</v>
      </c>
      <c r="F541" s="2">
        <v>10.3</v>
      </c>
      <c r="G541" s="4">
        <f t="shared" si="78"/>
        <v>2.3500000000000005</v>
      </c>
      <c r="H541" s="2">
        <v>-3.9</v>
      </c>
      <c r="I541" s="2">
        <v>-15.8</v>
      </c>
      <c r="J541" s="4">
        <f t="shared" si="79"/>
        <v>-9.85</v>
      </c>
      <c r="K541" s="5">
        <v>1.1000000000000001</v>
      </c>
      <c r="L541" s="5">
        <v>-0.5</v>
      </c>
      <c r="M541" s="2">
        <v>-3.5</v>
      </c>
      <c r="N541" s="2">
        <v>5.3</v>
      </c>
      <c r="O541" s="4">
        <f t="shared" si="80"/>
        <v>0.89999999999999991</v>
      </c>
      <c r="P541" s="2">
        <v>-5.5</v>
      </c>
      <c r="Q541" s="2">
        <v>-10.1</v>
      </c>
      <c r="R541" s="4">
        <f t="shared" si="81"/>
        <v>-7.8</v>
      </c>
      <c r="S541">
        <f t="shared" si="82"/>
        <v>1.1725796752856275E-3</v>
      </c>
      <c r="T541">
        <f t="shared" si="83"/>
        <v>3.9085989176187633E-4</v>
      </c>
      <c r="U541">
        <f t="shared" si="84"/>
        <v>-1.6100420926037318</v>
      </c>
      <c r="V541">
        <f t="shared" si="85"/>
        <v>-11.336680697534575</v>
      </c>
    </row>
    <row r="542" spans="1:22">
      <c r="A542" s="1" t="s">
        <v>399</v>
      </c>
      <c r="B542" s="8">
        <v>90000</v>
      </c>
      <c r="C542" s="5">
        <v>-0.2</v>
      </c>
      <c r="D542" s="5">
        <v>-0.2</v>
      </c>
      <c r="E542" s="2">
        <v>-3.1</v>
      </c>
      <c r="F542" s="2">
        <v>11.8</v>
      </c>
      <c r="G542" s="4">
        <f t="shared" ref="G542:G568" si="86">(E542+F542)/2</f>
        <v>4.3500000000000005</v>
      </c>
      <c r="H542" s="2">
        <v>-3.9</v>
      </c>
      <c r="I542" s="2">
        <v>-15.5</v>
      </c>
      <c r="J542" s="4">
        <f t="shared" ref="J542:J568" si="87">(H542+I542)/2</f>
        <v>-9.6999999999999993</v>
      </c>
      <c r="K542" s="5">
        <v>1.1000000000000001</v>
      </c>
      <c r="L542" s="5">
        <v>-0.5</v>
      </c>
      <c r="M542" s="2">
        <v>-2.2999999999999998</v>
      </c>
      <c r="N542" s="2">
        <v>10</v>
      </c>
      <c r="O542" s="4">
        <f t="shared" ref="O542:O568" si="88">(M542+N542)/2</f>
        <v>3.85</v>
      </c>
      <c r="P542" s="2">
        <v>-3.8</v>
      </c>
      <c r="Q542" s="2">
        <v>-10.8</v>
      </c>
      <c r="R542" s="4">
        <f t="shared" ref="R542:R568" si="89">(P542+Q542)/2</f>
        <v>-7.3000000000000007</v>
      </c>
      <c r="S542">
        <f t="shared" si="82"/>
        <v>1.7438364401683695E-3</v>
      </c>
      <c r="T542">
        <f t="shared" si="83"/>
        <v>6.0132291040288584E-4</v>
      </c>
      <c r="U542">
        <f t="shared" si="84"/>
        <v>3.3325015033072729</v>
      </c>
      <c r="V542">
        <f t="shared" si="85"/>
        <v>-10.102585688514736</v>
      </c>
    </row>
    <row r="543" spans="1:22">
      <c r="A543" s="1" t="s">
        <v>399</v>
      </c>
      <c r="B543" s="9" t="s">
        <v>407</v>
      </c>
      <c r="C543" s="5">
        <v>-0.2</v>
      </c>
      <c r="D543" s="5">
        <v>-0.2</v>
      </c>
      <c r="E543" s="2">
        <v>-10</v>
      </c>
      <c r="F543" s="2">
        <v>12.2</v>
      </c>
      <c r="G543" s="4">
        <f t="shared" si="86"/>
        <v>1.0999999999999996</v>
      </c>
      <c r="H543" s="2">
        <v>-1.3</v>
      </c>
      <c r="I543" s="2">
        <v>-18</v>
      </c>
      <c r="J543" s="4">
        <f t="shared" si="87"/>
        <v>-9.65</v>
      </c>
      <c r="K543" s="5">
        <v>1.1000000000000001</v>
      </c>
      <c r="L543" s="5">
        <v>-0.5</v>
      </c>
      <c r="M543" s="2">
        <v>-12.3</v>
      </c>
      <c r="N543" s="2">
        <v>5.7</v>
      </c>
      <c r="O543" s="4">
        <f t="shared" si="88"/>
        <v>-3.3000000000000003</v>
      </c>
      <c r="P543" s="2">
        <v>-2</v>
      </c>
      <c r="Q543" s="2">
        <v>-13</v>
      </c>
      <c r="R543" s="4">
        <f t="shared" si="89"/>
        <v>-7.5</v>
      </c>
      <c r="S543">
        <f t="shared" si="82"/>
        <v>-6.0132291040288692E-4</v>
      </c>
      <c r="T543">
        <f t="shared" si="83"/>
        <v>4.5099218280216527E-4</v>
      </c>
      <c r="U543">
        <f t="shared" si="84"/>
        <v>-11.99741431148527</v>
      </c>
      <c r="V543">
        <f t="shared" si="85"/>
        <v>-10.826939266386049</v>
      </c>
    </row>
    <row r="544" spans="1:22">
      <c r="A544" s="1" t="s">
        <v>399</v>
      </c>
      <c r="B544" s="9" t="s">
        <v>408</v>
      </c>
      <c r="C544" s="5">
        <v>-0.2</v>
      </c>
      <c r="D544" s="5">
        <v>-0.2</v>
      </c>
      <c r="E544" s="2">
        <v>-10.7</v>
      </c>
      <c r="F544" s="2">
        <v>15.3</v>
      </c>
      <c r="G544" s="4">
        <f t="shared" si="86"/>
        <v>2.3000000000000007</v>
      </c>
      <c r="H544" s="2">
        <v>-1.4</v>
      </c>
      <c r="I544" s="2">
        <v>-18</v>
      </c>
      <c r="J544" s="4">
        <f t="shared" si="87"/>
        <v>-9.6999999999999993</v>
      </c>
      <c r="K544" s="5">
        <v>1.1000000000000001</v>
      </c>
      <c r="L544" s="5">
        <v>-0.5</v>
      </c>
      <c r="M544" s="2">
        <v>-12.3</v>
      </c>
      <c r="N544" s="2">
        <v>6</v>
      </c>
      <c r="O544" s="4">
        <f t="shared" si="88"/>
        <v>-3.1500000000000004</v>
      </c>
      <c r="P544" s="2">
        <v>-2.2000000000000002</v>
      </c>
      <c r="Q544" s="2">
        <v>-13</v>
      </c>
      <c r="R544" s="4">
        <f t="shared" si="89"/>
        <v>-7.6</v>
      </c>
      <c r="S544">
        <f t="shared" si="82"/>
        <v>-1.232711966325918E-3</v>
      </c>
      <c r="T544">
        <f t="shared" si="83"/>
        <v>4.2092603728202053E-4</v>
      </c>
      <c r="U544">
        <f t="shared" si="84"/>
        <v>-14.049699338544801</v>
      </c>
      <c r="V544">
        <f t="shared" si="85"/>
        <v>-11.031809981960313</v>
      </c>
    </row>
    <row r="545" spans="1:22">
      <c r="A545" s="1" t="s">
        <v>399</v>
      </c>
      <c r="B545" s="9" t="s">
        <v>409</v>
      </c>
      <c r="C545" s="5">
        <v>-0.2</v>
      </c>
      <c r="D545" s="5">
        <v>-0.2</v>
      </c>
      <c r="E545" s="2">
        <v>-10.7</v>
      </c>
      <c r="F545" s="2">
        <v>12</v>
      </c>
      <c r="G545" s="4">
        <f t="shared" si="86"/>
        <v>0.65000000000000036</v>
      </c>
      <c r="H545" s="2">
        <v>-1.3</v>
      </c>
      <c r="I545" s="2">
        <v>-18</v>
      </c>
      <c r="J545" s="4">
        <f t="shared" si="87"/>
        <v>-9.65</v>
      </c>
      <c r="K545" s="5">
        <v>1.1000000000000001</v>
      </c>
      <c r="L545" s="5">
        <v>-0.5</v>
      </c>
      <c r="M545" s="2">
        <v>-12</v>
      </c>
      <c r="N545" s="2">
        <v>4.7</v>
      </c>
      <c r="O545" s="4">
        <f t="shared" si="88"/>
        <v>-3.65</v>
      </c>
      <c r="P545" s="2">
        <v>-2.7</v>
      </c>
      <c r="Q545" s="2">
        <v>-12.9</v>
      </c>
      <c r="R545" s="4">
        <f t="shared" si="89"/>
        <v>-7.8000000000000007</v>
      </c>
      <c r="S545">
        <f t="shared" si="82"/>
        <v>-5.4119061936259841E-4</v>
      </c>
      <c r="T545">
        <f t="shared" si="83"/>
        <v>2.7059530968129899E-4</v>
      </c>
      <c r="U545">
        <f t="shared" si="84"/>
        <v>-12.137672880336744</v>
      </c>
      <c r="V545">
        <f t="shared" si="85"/>
        <v>-11.756163559831631</v>
      </c>
    </row>
    <row r="546" spans="1:22">
      <c r="A546" s="1" t="s">
        <v>399</v>
      </c>
      <c r="B546" s="9" t="s">
        <v>410</v>
      </c>
      <c r="C546" s="5">
        <v>-0.2</v>
      </c>
      <c r="D546" s="5">
        <v>-0.2</v>
      </c>
      <c r="E546" s="2">
        <v>-10.7</v>
      </c>
      <c r="F546" s="2">
        <v>12</v>
      </c>
      <c r="G546" s="4">
        <f t="shared" si="86"/>
        <v>0.65000000000000036</v>
      </c>
      <c r="H546" s="2">
        <v>-1.3</v>
      </c>
      <c r="I546" s="2">
        <v>-18</v>
      </c>
      <c r="J546" s="4">
        <f t="shared" si="87"/>
        <v>-9.65</v>
      </c>
      <c r="K546" s="5">
        <v>1.1000000000000001</v>
      </c>
      <c r="L546" s="5">
        <v>-0.5</v>
      </c>
      <c r="M546" s="2">
        <v>-13</v>
      </c>
      <c r="N546" s="2">
        <v>5.7</v>
      </c>
      <c r="O546" s="4">
        <f t="shared" si="88"/>
        <v>-3.65</v>
      </c>
      <c r="P546" s="2">
        <v>-1</v>
      </c>
      <c r="Q546" s="2">
        <v>-13.1</v>
      </c>
      <c r="R546" s="4">
        <f t="shared" si="89"/>
        <v>-7.05</v>
      </c>
      <c r="S546">
        <f t="shared" si="82"/>
        <v>-5.4119061936259841E-4</v>
      </c>
      <c r="T546">
        <f t="shared" si="83"/>
        <v>7.2158749248346426E-4</v>
      </c>
      <c r="U546">
        <f t="shared" si="84"/>
        <v>-12.137672880336744</v>
      </c>
      <c r="V546">
        <f t="shared" si="85"/>
        <v>-9.4331028262176773</v>
      </c>
    </row>
    <row r="547" spans="1:22">
      <c r="A547" s="1" t="s">
        <v>399</v>
      </c>
      <c r="B547" s="9" t="s">
        <v>411</v>
      </c>
      <c r="C547" s="5">
        <v>-0.2</v>
      </c>
      <c r="D547" s="5">
        <v>-0.2</v>
      </c>
      <c r="E547" s="2">
        <v>-10.7</v>
      </c>
      <c r="F547" s="2">
        <v>12.7</v>
      </c>
      <c r="G547" s="4">
        <f t="shared" si="86"/>
        <v>1</v>
      </c>
      <c r="H547" s="2">
        <v>-1.3</v>
      </c>
      <c r="I547" s="2">
        <v>-18</v>
      </c>
      <c r="J547" s="4">
        <f t="shared" si="87"/>
        <v>-9.65</v>
      </c>
      <c r="K547" s="5">
        <v>1.1000000000000001</v>
      </c>
      <c r="L547" s="5">
        <v>-0.5</v>
      </c>
      <c r="M547" s="2">
        <v>-13</v>
      </c>
      <c r="N547" s="2">
        <v>6.1</v>
      </c>
      <c r="O547" s="4">
        <f t="shared" si="88"/>
        <v>-3.45</v>
      </c>
      <c r="P547" s="2">
        <v>-1.2</v>
      </c>
      <c r="Q547" s="2">
        <v>-13.1</v>
      </c>
      <c r="R547" s="4">
        <f t="shared" si="89"/>
        <v>-7.1499999999999995</v>
      </c>
      <c r="S547">
        <f t="shared" si="82"/>
        <v>-6.3138905592303161E-4</v>
      </c>
      <c r="T547">
        <f t="shared" si="83"/>
        <v>6.6145520144317586E-4</v>
      </c>
      <c r="U547">
        <f t="shared" si="84"/>
        <v>-12.252285027059536</v>
      </c>
      <c r="V547">
        <f t="shared" si="85"/>
        <v>-9.7428442573662029</v>
      </c>
    </row>
    <row r="548" spans="1:22">
      <c r="A548" s="1" t="s">
        <v>399</v>
      </c>
      <c r="B548" s="9" t="s">
        <v>412</v>
      </c>
      <c r="C548" s="5">
        <v>-0.2</v>
      </c>
      <c r="D548" s="5">
        <v>-0.2</v>
      </c>
      <c r="E548" s="2">
        <v>-10.5</v>
      </c>
      <c r="F548" s="2">
        <v>11.3</v>
      </c>
      <c r="G548" s="4">
        <f t="shared" si="86"/>
        <v>0.40000000000000036</v>
      </c>
      <c r="H548" s="2">
        <v>-1</v>
      </c>
      <c r="I548" s="2">
        <v>-18</v>
      </c>
      <c r="J548" s="4">
        <f t="shared" si="87"/>
        <v>-9.5</v>
      </c>
      <c r="K548" s="5">
        <v>1.1000000000000001</v>
      </c>
      <c r="L548" s="5">
        <v>-0.5</v>
      </c>
      <c r="M548" s="2">
        <v>-12</v>
      </c>
      <c r="N548" s="2">
        <v>4.0999999999999996</v>
      </c>
      <c r="O548" s="4">
        <f t="shared" si="88"/>
        <v>-3.95</v>
      </c>
      <c r="P548" s="2">
        <v>-3</v>
      </c>
      <c r="Q548" s="2">
        <v>-12.5</v>
      </c>
      <c r="R548" s="4">
        <f t="shared" si="89"/>
        <v>-7.75</v>
      </c>
      <c r="S548">
        <f t="shared" si="82"/>
        <v>-5.7125676488274267E-4</v>
      </c>
      <c r="T548">
        <f t="shared" si="83"/>
        <v>2.1046301864101054E-4</v>
      </c>
      <c r="U548">
        <f t="shared" si="84"/>
        <v>-12.542543595911008</v>
      </c>
      <c r="V548">
        <f t="shared" si="85"/>
        <v>-11.915904990980156</v>
      </c>
    </row>
    <row r="549" spans="1:22">
      <c r="A549" s="1" t="s">
        <v>399</v>
      </c>
      <c r="B549" s="9" t="s">
        <v>413</v>
      </c>
      <c r="C549" s="5">
        <v>-0.2</v>
      </c>
      <c r="D549" s="5">
        <v>-0.2</v>
      </c>
      <c r="E549" s="2">
        <v>-10</v>
      </c>
      <c r="F549" s="2">
        <v>11.8</v>
      </c>
      <c r="G549" s="4">
        <f t="shared" si="86"/>
        <v>0.90000000000000036</v>
      </c>
      <c r="H549" s="2">
        <v>-2</v>
      </c>
      <c r="I549" s="2">
        <v>-18</v>
      </c>
      <c r="J549" s="4">
        <f t="shared" si="87"/>
        <v>-10</v>
      </c>
      <c r="K549" s="5">
        <v>1.1000000000000001</v>
      </c>
      <c r="L549" s="5">
        <v>-0.5</v>
      </c>
      <c r="M549" s="2">
        <v>-13</v>
      </c>
      <c r="N549" s="2">
        <v>5.5</v>
      </c>
      <c r="O549" s="4">
        <f t="shared" si="88"/>
        <v>-3.75</v>
      </c>
      <c r="P549" s="2">
        <v>-1.2</v>
      </c>
      <c r="Q549" s="2">
        <v>-13.1</v>
      </c>
      <c r="R549" s="4">
        <f t="shared" si="89"/>
        <v>-7.1499999999999995</v>
      </c>
      <c r="S549">
        <f t="shared" si="82"/>
        <v>-7.5165363800360852E-4</v>
      </c>
      <c r="T549">
        <f t="shared" si="83"/>
        <v>8.7191822008418586E-4</v>
      </c>
      <c r="U549">
        <f t="shared" si="84"/>
        <v>-12.971767889356586</v>
      </c>
      <c r="V549">
        <f t="shared" si="85"/>
        <v>-9.0087492483463585</v>
      </c>
    </row>
    <row r="550" spans="1:22">
      <c r="A550" s="1" t="s">
        <v>399</v>
      </c>
      <c r="B550" s="9" t="s">
        <v>414</v>
      </c>
      <c r="C550" s="5">
        <v>-0.2</v>
      </c>
      <c r="D550" s="5">
        <v>-0.2</v>
      </c>
      <c r="E550" s="2">
        <v>-10</v>
      </c>
      <c r="F550" s="2">
        <v>11.8</v>
      </c>
      <c r="G550" s="4">
        <f t="shared" si="86"/>
        <v>0.90000000000000036</v>
      </c>
      <c r="H550" s="2">
        <v>-2</v>
      </c>
      <c r="I550" s="2">
        <v>-18</v>
      </c>
      <c r="J550" s="4">
        <f t="shared" si="87"/>
        <v>-10</v>
      </c>
      <c r="K550" s="5">
        <v>1.1000000000000001</v>
      </c>
      <c r="L550" s="5">
        <v>-0.5</v>
      </c>
      <c r="M550" s="2">
        <v>-13</v>
      </c>
      <c r="N550" s="2">
        <v>5.7</v>
      </c>
      <c r="O550" s="4">
        <f t="shared" si="88"/>
        <v>-3.65</v>
      </c>
      <c r="P550" s="2">
        <v>-1.2</v>
      </c>
      <c r="Q550" s="2">
        <v>-13.2</v>
      </c>
      <c r="R550" s="4">
        <f t="shared" si="89"/>
        <v>-7.1999999999999993</v>
      </c>
      <c r="S550">
        <f t="shared" si="82"/>
        <v>-6.9152134696332001E-4</v>
      </c>
      <c r="T550">
        <f t="shared" si="83"/>
        <v>8.418520745640416E-4</v>
      </c>
      <c r="U550">
        <f t="shared" si="84"/>
        <v>-12.662026458208061</v>
      </c>
      <c r="V550">
        <f t="shared" si="85"/>
        <v>-9.1636199639206222</v>
      </c>
    </row>
    <row r="551" spans="1:22">
      <c r="A551" s="1" t="s">
        <v>399</v>
      </c>
      <c r="B551" s="9" t="s">
        <v>415</v>
      </c>
      <c r="C551" s="5">
        <v>-0.2</v>
      </c>
      <c r="D551" s="5">
        <v>-0.2</v>
      </c>
      <c r="E551" s="2">
        <v>-10</v>
      </c>
      <c r="F551" s="2">
        <v>12</v>
      </c>
      <c r="G551" s="4">
        <f t="shared" si="86"/>
        <v>1</v>
      </c>
      <c r="H551" s="2">
        <v>-1.8</v>
      </c>
      <c r="I551" s="2">
        <v>-18</v>
      </c>
      <c r="J551" s="4">
        <f t="shared" si="87"/>
        <v>-9.9</v>
      </c>
      <c r="K551" s="5">
        <v>1.1000000000000001</v>
      </c>
      <c r="L551" s="5">
        <v>-0.5</v>
      </c>
      <c r="M551" s="2">
        <v>-13</v>
      </c>
      <c r="N551" s="2">
        <v>6</v>
      </c>
      <c r="O551" s="4">
        <f t="shared" si="88"/>
        <v>-3.5</v>
      </c>
      <c r="P551" s="2">
        <v>-1.4</v>
      </c>
      <c r="Q551" s="2">
        <v>-13.4</v>
      </c>
      <c r="R551" s="4">
        <f t="shared" si="89"/>
        <v>-7.4</v>
      </c>
      <c r="S551">
        <f t="shared" si="82"/>
        <v>-6.6145520144317532E-4</v>
      </c>
      <c r="T551">
        <f t="shared" si="83"/>
        <v>6.6145520144317532E-4</v>
      </c>
      <c r="U551">
        <f t="shared" si="84"/>
        <v>-12.407155742633796</v>
      </c>
      <c r="V551">
        <f t="shared" si="85"/>
        <v>-9.9928442573662046</v>
      </c>
    </row>
    <row r="552" spans="1:22">
      <c r="A552" s="1" t="s">
        <v>399</v>
      </c>
      <c r="B552" s="9" t="s">
        <v>416</v>
      </c>
      <c r="C552" s="5">
        <v>-0.2</v>
      </c>
      <c r="D552" s="5">
        <v>-0.2</v>
      </c>
      <c r="E552" s="2">
        <v>-10</v>
      </c>
      <c r="F552" s="2">
        <v>12</v>
      </c>
      <c r="G552" s="4">
        <f t="shared" si="86"/>
        <v>1</v>
      </c>
      <c r="H552" s="2">
        <v>-1.3</v>
      </c>
      <c r="I552" s="2">
        <v>-18</v>
      </c>
      <c r="J552" s="4">
        <f t="shared" si="87"/>
        <v>-9.65</v>
      </c>
      <c r="K552" s="5">
        <v>1.1000000000000001</v>
      </c>
      <c r="L552" s="5">
        <v>-0.5</v>
      </c>
      <c r="M552" s="2">
        <v>-12.8</v>
      </c>
      <c r="N552" s="2">
        <v>5.7</v>
      </c>
      <c r="O552" s="4">
        <f t="shared" si="88"/>
        <v>-3.5500000000000003</v>
      </c>
      <c r="P552" s="2">
        <v>-1.4</v>
      </c>
      <c r="Q552" s="2">
        <v>-13.4</v>
      </c>
      <c r="R552" s="4">
        <f t="shared" si="89"/>
        <v>-7.4</v>
      </c>
      <c r="S552">
        <f t="shared" si="82"/>
        <v>-6.9152134696332001E-4</v>
      </c>
      <c r="T552">
        <f t="shared" si="83"/>
        <v>5.1112447384245373E-4</v>
      </c>
      <c r="U552">
        <f t="shared" si="84"/>
        <v>-12.562026458208061</v>
      </c>
      <c r="V552">
        <f t="shared" si="85"/>
        <v>-10.517197835237521</v>
      </c>
    </row>
    <row r="553" spans="1:22">
      <c r="A553" s="1" t="s">
        <v>399</v>
      </c>
      <c r="B553" s="8">
        <v>90000</v>
      </c>
      <c r="C553" s="5">
        <v>-0.2</v>
      </c>
      <c r="D553" s="5">
        <v>-0.2</v>
      </c>
      <c r="E553" s="2">
        <v>0.8</v>
      </c>
      <c r="F553" s="2">
        <v>17.5</v>
      </c>
      <c r="G553" s="4">
        <f t="shared" si="86"/>
        <v>9.15</v>
      </c>
      <c r="H553" s="2">
        <v>-3</v>
      </c>
      <c r="I553" s="2">
        <v>-15</v>
      </c>
      <c r="J553" s="4">
        <f t="shared" si="87"/>
        <v>-9</v>
      </c>
      <c r="K553" s="5">
        <v>1.1000000000000001</v>
      </c>
      <c r="L553" s="5">
        <v>-0.5</v>
      </c>
      <c r="M553" s="2">
        <v>2</v>
      </c>
      <c r="N553" s="2">
        <v>14.1</v>
      </c>
      <c r="O553" s="4">
        <f t="shared" si="88"/>
        <v>8.0500000000000007</v>
      </c>
      <c r="P553" s="2">
        <v>-3.7</v>
      </c>
      <c r="Q553" s="2">
        <v>-11</v>
      </c>
      <c r="R553" s="4">
        <f t="shared" si="89"/>
        <v>-7.35</v>
      </c>
      <c r="S553">
        <f t="shared" si="82"/>
        <v>1.3830426939266389E-3</v>
      </c>
      <c r="T553">
        <f t="shared" si="83"/>
        <v>1.5033072760072211E-4</v>
      </c>
      <c r="U553">
        <f t="shared" si="84"/>
        <v>6.2740529164161174</v>
      </c>
      <c r="V553">
        <f t="shared" si="85"/>
        <v>-11.725646422128682</v>
      </c>
    </row>
    <row r="554" spans="1:22">
      <c r="A554" s="1" t="s">
        <v>399</v>
      </c>
      <c r="B554" s="9" t="s">
        <v>417</v>
      </c>
      <c r="C554" s="5">
        <v>-0.2</v>
      </c>
      <c r="D554" s="5">
        <v>-0.2</v>
      </c>
      <c r="E554" s="2">
        <v>-10.5</v>
      </c>
      <c r="F554" s="2">
        <v>12.3</v>
      </c>
      <c r="G554" s="4">
        <f t="shared" si="86"/>
        <v>0.90000000000000036</v>
      </c>
      <c r="H554" s="2">
        <v>-1</v>
      </c>
      <c r="I554" s="2">
        <v>-18</v>
      </c>
      <c r="J554" s="4">
        <f t="shared" si="87"/>
        <v>-9.5</v>
      </c>
      <c r="K554" s="5">
        <v>1.1000000000000001</v>
      </c>
      <c r="L554" s="5">
        <v>-0.5</v>
      </c>
      <c r="M554" s="2">
        <v>-13</v>
      </c>
      <c r="N554" s="2">
        <v>6</v>
      </c>
      <c r="O554" s="4">
        <f t="shared" si="88"/>
        <v>-3.5</v>
      </c>
      <c r="P554" s="2">
        <v>-1</v>
      </c>
      <c r="Q554" s="2">
        <v>-13.3</v>
      </c>
      <c r="R554" s="4">
        <f t="shared" si="89"/>
        <v>-7.15</v>
      </c>
      <c r="S554">
        <f t="shared" si="82"/>
        <v>-6.0132291040288692E-4</v>
      </c>
      <c r="T554">
        <f t="shared" si="83"/>
        <v>5.7125676488274213E-4</v>
      </c>
      <c r="U554">
        <f t="shared" si="84"/>
        <v>-12.19741431148527</v>
      </c>
      <c r="V554">
        <f t="shared" si="85"/>
        <v>-10.057456404088995</v>
      </c>
    </row>
    <row r="555" spans="1:22">
      <c r="A555" s="1" t="s">
        <v>399</v>
      </c>
      <c r="B555" s="9" t="s">
        <v>418</v>
      </c>
      <c r="C555" s="5">
        <v>-0.2</v>
      </c>
      <c r="D555" s="5">
        <v>-0.2</v>
      </c>
      <c r="E555" s="2">
        <v>-8.5</v>
      </c>
      <c r="F555" s="2">
        <v>12.5</v>
      </c>
      <c r="G555" s="4">
        <f t="shared" si="86"/>
        <v>2</v>
      </c>
      <c r="H555" s="2">
        <v>-1.9</v>
      </c>
      <c r="I555" s="2">
        <v>-17.5</v>
      </c>
      <c r="J555" s="4">
        <f t="shared" si="87"/>
        <v>-9.6999999999999993</v>
      </c>
      <c r="K555" s="5">
        <v>1.1000000000000001</v>
      </c>
      <c r="L555" s="5">
        <v>-0.5</v>
      </c>
      <c r="M555" s="2">
        <v>-11.5</v>
      </c>
      <c r="N555" s="2">
        <v>5.3</v>
      </c>
      <c r="O555" s="4">
        <f t="shared" si="88"/>
        <v>-3.1</v>
      </c>
      <c r="P555" s="2">
        <v>-2</v>
      </c>
      <c r="Q555" s="2">
        <v>-12.7</v>
      </c>
      <c r="R555" s="4">
        <f t="shared" si="89"/>
        <v>-7.35</v>
      </c>
      <c r="S555">
        <f t="shared" si="82"/>
        <v>-1.0222489476849068E-3</v>
      </c>
      <c r="T555">
        <f t="shared" si="83"/>
        <v>5.7125676488274213E-4</v>
      </c>
      <c r="U555">
        <f t="shared" si="84"/>
        <v>-13.265604329524955</v>
      </c>
      <c r="V555">
        <f t="shared" si="85"/>
        <v>-10.257456404088995</v>
      </c>
    </row>
    <row r="556" spans="1:22">
      <c r="A556" s="1" t="s">
        <v>399</v>
      </c>
      <c r="B556" s="9" t="s">
        <v>419</v>
      </c>
      <c r="C556" s="5">
        <v>-0.2</v>
      </c>
      <c r="D556" s="5">
        <v>-0.2</v>
      </c>
      <c r="E556" s="2">
        <v>-9.5</v>
      </c>
      <c r="F556" s="2">
        <v>13.2</v>
      </c>
      <c r="G556" s="4">
        <f t="shared" si="86"/>
        <v>1.8499999999999996</v>
      </c>
      <c r="H556" s="2">
        <v>-1</v>
      </c>
      <c r="I556" s="2">
        <v>-18</v>
      </c>
      <c r="J556" s="4">
        <f t="shared" si="87"/>
        <v>-9.5</v>
      </c>
      <c r="K556" s="5">
        <v>1.1000000000000001</v>
      </c>
      <c r="L556" s="5">
        <v>-0.5</v>
      </c>
      <c r="M556" s="2">
        <v>-12.1</v>
      </c>
      <c r="N556" s="2">
        <v>6</v>
      </c>
      <c r="O556" s="4">
        <f t="shared" si="88"/>
        <v>-3.05</v>
      </c>
      <c r="P556" s="2">
        <v>-1.9</v>
      </c>
      <c r="Q556" s="2">
        <v>-13</v>
      </c>
      <c r="R556" s="4">
        <f t="shared" si="89"/>
        <v>-7.45</v>
      </c>
      <c r="S556">
        <f t="shared" si="82"/>
        <v>-9.0198436560433011E-4</v>
      </c>
      <c r="T556">
        <f t="shared" si="83"/>
        <v>3.9085989176187633E-4</v>
      </c>
      <c r="U556">
        <f t="shared" si="84"/>
        <v>-12.796121467227904</v>
      </c>
      <c r="V556">
        <f t="shared" si="85"/>
        <v>-10.986680697534576</v>
      </c>
    </row>
    <row r="557" spans="1:22">
      <c r="A557" s="1" t="s">
        <v>399</v>
      </c>
      <c r="B557" s="9" t="s">
        <v>420</v>
      </c>
      <c r="C557" s="5">
        <v>-0.2</v>
      </c>
      <c r="D557" s="5">
        <v>-0.2</v>
      </c>
      <c r="E557" s="2">
        <v>-11</v>
      </c>
      <c r="F557" s="2">
        <v>13.1</v>
      </c>
      <c r="G557" s="4">
        <f t="shared" si="86"/>
        <v>1.0499999999999998</v>
      </c>
      <c r="H557" s="2">
        <v>0</v>
      </c>
      <c r="I557" s="2">
        <v>-18.5</v>
      </c>
      <c r="J557" s="4">
        <f t="shared" si="87"/>
        <v>-9.25</v>
      </c>
      <c r="K557" s="5">
        <v>1.2</v>
      </c>
      <c r="L557" s="5">
        <v>0.1</v>
      </c>
      <c r="M557" s="2">
        <v>-13</v>
      </c>
      <c r="N557" s="2">
        <v>6.5</v>
      </c>
      <c r="O557" s="4">
        <f t="shared" si="88"/>
        <v>-3.25</v>
      </c>
      <c r="P557" s="2">
        <v>-1</v>
      </c>
      <c r="Q557" s="2">
        <v>-14</v>
      </c>
      <c r="R557" s="4">
        <f t="shared" si="89"/>
        <v>-7.5</v>
      </c>
      <c r="S557">
        <f t="shared" si="82"/>
        <v>-6.0132291040288638E-4</v>
      </c>
      <c r="T557">
        <f t="shared" si="83"/>
        <v>-1.5033072760072105E-4</v>
      </c>
      <c r="U557">
        <f t="shared" si="84"/>
        <v>-12.047414311485266</v>
      </c>
      <c r="V557">
        <f t="shared" si="85"/>
        <v>-13.524353577871315</v>
      </c>
    </row>
    <row r="558" spans="1:22">
      <c r="A558" s="1" t="s">
        <v>399</v>
      </c>
      <c r="B558" s="9" t="s">
        <v>421</v>
      </c>
      <c r="C558" s="5">
        <v>-0.2</v>
      </c>
      <c r="D558" s="5">
        <v>-0.2</v>
      </c>
      <c r="E558" s="2">
        <v>-10.5</v>
      </c>
      <c r="F558" s="2">
        <v>13</v>
      </c>
      <c r="G558" s="4">
        <f t="shared" si="86"/>
        <v>1.25</v>
      </c>
      <c r="H558" s="2">
        <v>-1</v>
      </c>
      <c r="I558" s="2">
        <v>-18.5</v>
      </c>
      <c r="J558" s="4">
        <f t="shared" si="87"/>
        <v>-9.75</v>
      </c>
      <c r="K558" s="5">
        <v>1.9</v>
      </c>
      <c r="L558" s="5">
        <v>0.2</v>
      </c>
      <c r="M558" s="2">
        <v>-12.5</v>
      </c>
      <c r="N558" s="2">
        <v>7.2</v>
      </c>
      <c r="O558" s="4">
        <f t="shared" si="88"/>
        <v>-2.65</v>
      </c>
      <c r="P558" s="2">
        <v>-0.8</v>
      </c>
      <c r="Q558" s="2">
        <v>-14</v>
      </c>
      <c r="R558" s="4">
        <f t="shared" si="89"/>
        <v>-7.4</v>
      </c>
      <c r="S558">
        <f t="shared" si="82"/>
        <v>-7.817197835237532E-4</v>
      </c>
      <c r="T558">
        <f t="shared" si="83"/>
        <v>1.5033072760072159E-4</v>
      </c>
      <c r="U558">
        <f t="shared" si="84"/>
        <v>-12.776638604930852</v>
      </c>
      <c r="V558">
        <f t="shared" si="85"/>
        <v>-12.475646422128683</v>
      </c>
    </row>
    <row r="559" spans="1:22">
      <c r="A559" s="1" t="s">
        <v>399</v>
      </c>
      <c r="B559" s="8">
        <v>90000</v>
      </c>
      <c r="C559" s="5">
        <v>-0.2</v>
      </c>
      <c r="D559" s="5">
        <v>-0.2</v>
      </c>
      <c r="E559" s="2">
        <v>10</v>
      </c>
      <c r="F559" s="2">
        <v>22.3</v>
      </c>
      <c r="G559" s="4">
        <f t="shared" si="86"/>
        <v>16.149999999999999</v>
      </c>
      <c r="H559" s="2">
        <v>-3</v>
      </c>
      <c r="I559" s="2">
        <v>-14</v>
      </c>
      <c r="J559" s="4">
        <f t="shared" si="87"/>
        <v>-8.5</v>
      </c>
      <c r="K559" s="5">
        <v>1.1000000000000001</v>
      </c>
      <c r="L559" s="5">
        <v>-0.5</v>
      </c>
      <c r="M559" s="2">
        <v>8</v>
      </c>
      <c r="N559" s="2">
        <v>17.2</v>
      </c>
      <c r="O559" s="4">
        <f t="shared" si="88"/>
        <v>12.6</v>
      </c>
      <c r="P559" s="2">
        <v>-4.7</v>
      </c>
      <c r="Q559" s="2">
        <v>-11</v>
      </c>
      <c r="R559" s="4">
        <f t="shared" si="89"/>
        <v>-7.85</v>
      </c>
      <c r="S559">
        <f t="shared" si="82"/>
        <v>-9.0198436560432098E-5</v>
      </c>
      <c r="T559">
        <f t="shared" si="83"/>
        <v>-4.5099218280216424E-4</v>
      </c>
      <c r="U559">
        <f t="shared" si="84"/>
        <v>5.6853878532772129</v>
      </c>
      <c r="V559">
        <f t="shared" si="85"/>
        <v>-14.32306073361395</v>
      </c>
    </row>
    <row r="560" spans="1:22">
      <c r="A560" s="1" t="s">
        <v>399</v>
      </c>
      <c r="B560" s="8">
        <v>90000</v>
      </c>
      <c r="C560" s="5">
        <v>-0.2</v>
      </c>
      <c r="D560" s="5">
        <v>-0.2</v>
      </c>
      <c r="E560" s="2">
        <v>-2</v>
      </c>
      <c r="F560" s="2">
        <v>12</v>
      </c>
      <c r="G560" s="4">
        <f t="shared" si="86"/>
        <v>5</v>
      </c>
      <c r="H560" s="2">
        <v>-4</v>
      </c>
      <c r="I560" s="2">
        <v>-15.1</v>
      </c>
      <c r="J560" s="4">
        <f t="shared" si="87"/>
        <v>-9.5500000000000007</v>
      </c>
      <c r="K560" s="5">
        <v>1.1000000000000001</v>
      </c>
      <c r="L560" s="5">
        <v>-0.5</v>
      </c>
      <c r="M560" s="2">
        <v>1.5</v>
      </c>
      <c r="N560" s="2">
        <v>10</v>
      </c>
      <c r="O560" s="4">
        <f t="shared" si="88"/>
        <v>5.75</v>
      </c>
      <c r="P560" s="2">
        <v>-5.5</v>
      </c>
      <c r="Q560" s="2">
        <v>-10.1</v>
      </c>
      <c r="R560" s="4">
        <f t="shared" si="89"/>
        <v>-7.8</v>
      </c>
      <c r="S560">
        <f t="shared" si="82"/>
        <v>2.495490078171978E-3</v>
      </c>
      <c r="T560">
        <f t="shared" si="83"/>
        <v>2.1046301864101108E-4</v>
      </c>
      <c r="U560">
        <f t="shared" si="84"/>
        <v>7.8542693926638592</v>
      </c>
      <c r="V560">
        <f t="shared" si="85"/>
        <v>-11.965904990980153</v>
      </c>
    </row>
    <row r="561" spans="1:22">
      <c r="A561" s="1" t="s">
        <v>399</v>
      </c>
      <c r="B561" s="8">
        <v>90000</v>
      </c>
      <c r="C561" s="5">
        <v>-0.2</v>
      </c>
      <c r="D561" s="5">
        <v>-0.2</v>
      </c>
      <c r="E561" s="2">
        <v>-7.5</v>
      </c>
      <c r="F561" s="2">
        <v>6.8</v>
      </c>
      <c r="G561" s="4">
        <f t="shared" si="86"/>
        <v>-0.35000000000000009</v>
      </c>
      <c r="H561" s="2">
        <v>-4</v>
      </c>
      <c r="I561" s="2">
        <v>-15.1</v>
      </c>
      <c r="J561" s="4">
        <f t="shared" si="87"/>
        <v>-9.5500000000000007</v>
      </c>
      <c r="K561" s="5">
        <v>1.1000000000000001</v>
      </c>
      <c r="L561" s="5">
        <v>-0.5</v>
      </c>
      <c r="M561" s="2">
        <v>-6.3</v>
      </c>
      <c r="N561" s="2">
        <v>1.7</v>
      </c>
      <c r="O561" s="4">
        <f t="shared" si="88"/>
        <v>-2.2999999999999998</v>
      </c>
      <c r="P561" s="2">
        <v>-5.2</v>
      </c>
      <c r="Q561" s="2">
        <v>-10.1</v>
      </c>
      <c r="R561" s="4">
        <f t="shared" si="89"/>
        <v>-7.65</v>
      </c>
      <c r="S561">
        <f t="shared" si="82"/>
        <v>8.7191822008418477E-4</v>
      </c>
      <c r="T561">
        <f t="shared" si="83"/>
        <v>3.0066145520144373E-4</v>
      </c>
      <c r="U561">
        <f t="shared" si="84"/>
        <v>-5.8587492483463635</v>
      </c>
      <c r="V561">
        <f t="shared" si="85"/>
        <v>-11.501292844257366</v>
      </c>
    </row>
    <row r="562" spans="1:22">
      <c r="A562" s="1" t="s">
        <v>399</v>
      </c>
      <c r="B562" s="8">
        <v>90000</v>
      </c>
      <c r="C562" s="5">
        <v>-0.2</v>
      </c>
      <c r="D562" s="5">
        <v>-0.2</v>
      </c>
      <c r="E562" s="2">
        <v>-6.3</v>
      </c>
      <c r="F562" s="2">
        <v>10</v>
      </c>
      <c r="G562" s="4">
        <f t="shared" si="86"/>
        <v>1.85</v>
      </c>
      <c r="H562" s="2">
        <v>-3.9</v>
      </c>
      <c r="I562" s="2">
        <v>-15.8</v>
      </c>
      <c r="J562" s="4">
        <f t="shared" si="87"/>
        <v>-9.85</v>
      </c>
      <c r="K562" s="5">
        <v>1.1000000000000001</v>
      </c>
      <c r="L562" s="5">
        <v>-0.5</v>
      </c>
      <c r="M562" s="2">
        <v>-5.2</v>
      </c>
      <c r="N562" s="2">
        <v>4.3</v>
      </c>
      <c r="O562" s="4">
        <f t="shared" si="88"/>
        <v>-0.45000000000000018</v>
      </c>
      <c r="P562" s="2">
        <v>-5.2</v>
      </c>
      <c r="Q562" s="2">
        <v>-10.1</v>
      </c>
      <c r="R562" s="4">
        <f t="shared" si="89"/>
        <v>-7.65</v>
      </c>
      <c r="S562">
        <f t="shared" si="82"/>
        <v>6.6145520144317369E-4</v>
      </c>
      <c r="T562">
        <f t="shared" si="83"/>
        <v>4.8105832832230898E-4</v>
      </c>
      <c r="U562">
        <f t="shared" si="84"/>
        <v>-4.7428442573662108</v>
      </c>
      <c r="V562">
        <f t="shared" si="85"/>
        <v>-10.872068550811786</v>
      </c>
    </row>
    <row r="563" spans="1:22">
      <c r="A563" s="1" t="s">
        <v>399</v>
      </c>
      <c r="B563" s="8">
        <v>90000</v>
      </c>
      <c r="C563" s="5">
        <v>-0.2</v>
      </c>
      <c r="D563" s="5">
        <v>-0.2</v>
      </c>
      <c r="E563" s="2">
        <v>-5</v>
      </c>
      <c r="F563" s="2">
        <v>12</v>
      </c>
      <c r="G563" s="4">
        <f t="shared" si="86"/>
        <v>3.5</v>
      </c>
      <c r="H563" s="2">
        <v>-3.8</v>
      </c>
      <c r="I563" s="2">
        <v>-15.6</v>
      </c>
      <c r="J563" s="4">
        <f t="shared" si="87"/>
        <v>-9.6999999999999993</v>
      </c>
      <c r="K563" s="5">
        <v>1.1000000000000001</v>
      </c>
      <c r="L563" s="5">
        <v>-0.5</v>
      </c>
      <c r="M563" s="2">
        <v>-4</v>
      </c>
      <c r="N563" s="2">
        <v>5.2</v>
      </c>
      <c r="O563" s="4">
        <f t="shared" si="88"/>
        <v>0.60000000000000009</v>
      </c>
      <c r="P563" s="2">
        <v>-5.5</v>
      </c>
      <c r="Q563" s="2">
        <v>-10.1</v>
      </c>
      <c r="R563" s="4">
        <f t="shared" si="89"/>
        <v>-7.8</v>
      </c>
      <c r="S563">
        <f t="shared" si="82"/>
        <v>3.0066145520144265E-4</v>
      </c>
      <c r="T563">
        <f t="shared" si="83"/>
        <v>3.0066145520144319E-4</v>
      </c>
      <c r="U563">
        <f t="shared" si="84"/>
        <v>-4.9512928442573685</v>
      </c>
      <c r="V563">
        <f t="shared" si="85"/>
        <v>-11.651292844257366</v>
      </c>
    </row>
    <row r="564" spans="1:22">
      <c r="A564" s="1" t="s">
        <v>399</v>
      </c>
      <c r="B564" s="8">
        <v>90000</v>
      </c>
      <c r="C564" s="5">
        <v>-0.2</v>
      </c>
      <c r="D564" s="5">
        <v>-0.2</v>
      </c>
      <c r="E564" s="2">
        <v>4</v>
      </c>
      <c r="F564" s="2">
        <v>18.5</v>
      </c>
      <c r="G564" s="4">
        <f t="shared" si="86"/>
        <v>11.25</v>
      </c>
      <c r="H564" s="2">
        <v>-3.4</v>
      </c>
      <c r="I564" s="2">
        <v>-14.6</v>
      </c>
      <c r="J564" s="4">
        <f t="shared" si="87"/>
        <v>-9</v>
      </c>
      <c r="K564" s="5">
        <v>1.1000000000000001</v>
      </c>
      <c r="L564" s="5">
        <v>-0.5</v>
      </c>
      <c r="M564" s="2">
        <v>2</v>
      </c>
      <c r="N564" s="2">
        <v>10.5</v>
      </c>
      <c r="O564" s="4">
        <f t="shared" si="88"/>
        <v>6.25</v>
      </c>
      <c r="P564" s="2">
        <v>-5.2</v>
      </c>
      <c r="Q564" s="2">
        <v>-10.1</v>
      </c>
      <c r="R564" s="4">
        <f t="shared" si="89"/>
        <v>-7.65</v>
      </c>
      <c r="S564">
        <f t="shared" si="82"/>
        <v>-9.6211665664461797E-4</v>
      </c>
      <c r="T564">
        <f t="shared" si="83"/>
        <v>-3.006614552014421E-5</v>
      </c>
      <c r="U564">
        <f t="shared" si="84"/>
        <v>-3.7058628983764272</v>
      </c>
      <c r="V564">
        <f t="shared" si="85"/>
        <v>-12.654870715574264</v>
      </c>
    </row>
    <row r="565" spans="1:22">
      <c r="A565" s="1" t="s">
        <v>399</v>
      </c>
      <c r="B565" s="8">
        <v>90000</v>
      </c>
      <c r="C565" s="5">
        <v>-0.2</v>
      </c>
      <c r="D565" s="5">
        <v>-0.2</v>
      </c>
      <c r="E565" s="2">
        <v>-10</v>
      </c>
      <c r="F565" s="2">
        <v>4.5</v>
      </c>
      <c r="G565" s="4">
        <f t="shared" si="86"/>
        <v>-2.75</v>
      </c>
      <c r="H565" s="2">
        <v>-4.5999999999999996</v>
      </c>
      <c r="I565" s="2">
        <v>-15.1</v>
      </c>
      <c r="J565" s="4">
        <f t="shared" si="87"/>
        <v>-9.85</v>
      </c>
      <c r="K565" s="5">
        <v>1.1000000000000001</v>
      </c>
      <c r="L565" s="5">
        <v>-0.5</v>
      </c>
      <c r="M565" s="2">
        <v>-11</v>
      </c>
      <c r="N565" s="2">
        <v>0</v>
      </c>
      <c r="O565" s="4">
        <f t="shared" si="88"/>
        <v>-5.5</v>
      </c>
      <c r="P565" s="2">
        <v>-4</v>
      </c>
      <c r="Q565" s="2">
        <v>-10.5</v>
      </c>
      <c r="R565" s="4">
        <f t="shared" si="89"/>
        <v>-7.25</v>
      </c>
      <c r="S565">
        <f t="shared" si="82"/>
        <v>3.9085989176187633E-4</v>
      </c>
      <c r="T565">
        <f t="shared" si="83"/>
        <v>7.2158749248346372E-4</v>
      </c>
      <c r="U565">
        <f t="shared" si="84"/>
        <v>-10.736680697534576</v>
      </c>
      <c r="V565">
        <f t="shared" si="85"/>
        <v>-9.6331028262176783</v>
      </c>
    </row>
    <row r="566" spans="1:22">
      <c r="A566" s="1" t="s">
        <v>399</v>
      </c>
      <c r="B566" s="8">
        <v>90000</v>
      </c>
      <c r="C566" s="5">
        <v>-0.2</v>
      </c>
      <c r="D566" s="5">
        <v>-0.2</v>
      </c>
      <c r="E566" s="2">
        <v>-10</v>
      </c>
      <c r="F566" s="2">
        <v>6</v>
      </c>
      <c r="G566" s="4">
        <f t="shared" si="86"/>
        <v>-2</v>
      </c>
      <c r="H566" s="2">
        <v>-4</v>
      </c>
      <c r="I566" s="2">
        <v>-15.5</v>
      </c>
      <c r="J566" s="4">
        <f t="shared" si="87"/>
        <v>-9.75</v>
      </c>
      <c r="K566" s="5">
        <v>1.1000000000000001</v>
      </c>
      <c r="L566" s="5">
        <v>-0.5</v>
      </c>
      <c r="M566" s="2">
        <v>-11</v>
      </c>
      <c r="N566" s="2">
        <v>1</v>
      </c>
      <c r="O566" s="4">
        <f t="shared" si="88"/>
        <v>-5</v>
      </c>
      <c r="P566" s="2">
        <v>-4</v>
      </c>
      <c r="Q566" s="2">
        <v>-10.5</v>
      </c>
      <c r="R566" s="4">
        <f t="shared" si="89"/>
        <v>-7.25</v>
      </c>
      <c r="S566">
        <f t="shared" si="82"/>
        <v>2.4052916416115476E-4</v>
      </c>
      <c r="T566">
        <f t="shared" si="83"/>
        <v>6.6145520144317532E-4</v>
      </c>
      <c r="U566">
        <f t="shared" si="84"/>
        <v>-10.761034275405892</v>
      </c>
      <c r="V566">
        <f t="shared" si="85"/>
        <v>-9.8428442573662043</v>
      </c>
    </row>
    <row r="567" spans="1:22">
      <c r="A567" s="1" t="s">
        <v>399</v>
      </c>
      <c r="B567" s="9" t="s">
        <v>422</v>
      </c>
      <c r="C567" s="5">
        <v>-0.2</v>
      </c>
      <c r="D567" s="5">
        <v>-0.2</v>
      </c>
      <c r="E567" s="2">
        <v>-14</v>
      </c>
      <c r="F567" s="2">
        <v>14</v>
      </c>
      <c r="G567" s="4">
        <f t="shared" si="86"/>
        <v>0</v>
      </c>
      <c r="H567" s="2">
        <v>1</v>
      </c>
      <c r="I567" s="2">
        <v>-20</v>
      </c>
      <c r="J567" s="4">
        <f t="shared" si="87"/>
        <v>-9.5</v>
      </c>
      <c r="K567" s="5">
        <v>2</v>
      </c>
      <c r="L567" s="5">
        <v>0.5</v>
      </c>
      <c r="M567" s="2">
        <v>-14</v>
      </c>
      <c r="N567" s="2">
        <v>8</v>
      </c>
      <c r="O567" s="4">
        <f t="shared" si="88"/>
        <v>-3</v>
      </c>
      <c r="P567" s="2">
        <v>0.5</v>
      </c>
      <c r="Q567" s="2">
        <v>-14.5</v>
      </c>
      <c r="R567" s="4">
        <f t="shared" si="89"/>
        <v>-7</v>
      </c>
      <c r="S567">
        <f t="shared" si="82"/>
        <v>-3.0066145520144319E-4</v>
      </c>
      <c r="T567">
        <f t="shared" si="83"/>
        <v>6.0132291040288955E-5</v>
      </c>
      <c r="U567">
        <f t="shared" si="84"/>
        <v>-11.548707155742633</v>
      </c>
      <c r="V567">
        <f t="shared" si="85"/>
        <v>-12.690258568851473</v>
      </c>
    </row>
    <row r="568" spans="1:22">
      <c r="A568" s="1" t="s">
        <v>399</v>
      </c>
      <c r="B568" s="9" t="s">
        <v>423</v>
      </c>
      <c r="C568" s="5">
        <v>-0.2</v>
      </c>
      <c r="D568" s="5">
        <v>-0.2</v>
      </c>
      <c r="E568" s="2">
        <v>-14</v>
      </c>
      <c r="F568" s="2">
        <v>14</v>
      </c>
      <c r="G568" s="4">
        <f t="shared" si="86"/>
        <v>0</v>
      </c>
      <c r="H568" s="2">
        <v>1</v>
      </c>
      <c r="I568" s="2">
        <v>-21</v>
      </c>
      <c r="J568" s="4">
        <f t="shared" si="87"/>
        <v>-10</v>
      </c>
      <c r="K568" s="5">
        <v>1.2</v>
      </c>
      <c r="L568" s="5">
        <v>-0.5</v>
      </c>
      <c r="M568" s="2">
        <v>-14.3</v>
      </c>
      <c r="N568" s="2">
        <v>7.6</v>
      </c>
      <c r="O568" s="4">
        <f t="shared" si="88"/>
        <v>-3.3500000000000005</v>
      </c>
      <c r="P568" s="2">
        <v>0</v>
      </c>
      <c r="Q568" s="2">
        <v>-15.1</v>
      </c>
      <c r="R568" s="4">
        <f t="shared" si="89"/>
        <v>-7.55</v>
      </c>
      <c r="S568">
        <f t="shared" si="82"/>
        <v>-3.0066145520144745E-5</v>
      </c>
      <c r="T568">
        <f t="shared" si="83"/>
        <v>6.3138905592303107E-4</v>
      </c>
      <c r="U568">
        <f t="shared" si="84"/>
        <v>-10.154870715574265</v>
      </c>
      <c r="V568">
        <f t="shared" si="85"/>
        <v>-10.247714972940468</v>
      </c>
    </row>
  </sheetData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ShotMap</vt:lpstr>
    </vt:vector>
  </TitlesOfParts>
  <Company>Brookhaven National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 J Scott</dc:creator>
  <cp:lastModifiedBy>Harold</cp:lastModifiedBy>
  <dcterms:created xsi:type="dcterms:W3CDTF">2012-01-12T21:51:00Z</dcterms:created>
  <dcterms:modified xsi:type="dcterms:W3CDTF">2012-05-05T10:05:53Z</dcterms:modified>
</cp:coreProperties>
</file>